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476" windowWidth="9645" windowHeight="7245" activeTab="0"/>
  </bookViews>
  <sheets>
    <sheet name="личны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<sst xmlns="http://schemas.openxmlformats.org/spreadsheetml/2006/main" count="6" uniqueCount="5">
  <si>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Total results</t>
  </si>
  <si>
    <t>&gt;80</t>
  </si>
  <si>
    <t>F</t>
  </si>
  <si>
    <t>M</t>
  </si>
  <si>
    <t>&gt;100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</si>
</sst>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Zapf ChanceC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42" applyFont="1" applyFill="1" applyBorder="1" applyAlignment="1" applyProtection="1">
      <alignment horizontal="left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42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0" xfId="42" applyFont="1" applyBorder="1" applyAlignment="1" applyProtection="1">
      <alignment horizontal="left"/>
      <protection/>
    </xf>
    <xf numFmtId="0" fontId="11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5" fillId="33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2" fillId="35" borderId="16" xfId="42" applyNumberFormat="1" applyFont="1" applyFill="1" applyBorder="1" applyAlignment="1" applyProtection="1">
      <alignment horizontal="center" vertical="center" wrapText="1"/>
      <protection/>
    </xf>
    <xf numFmtId="0" fontId="12" fillId="35" borderId="17" xfId="42" applyNumberFormat="1" applyFont="1" applyFill="1" applyBorder="1" applyAlignment="1" applyProtection="1">
      <alignment horizontal="center" vertical="center" wrapText="1"/>
      <protection/>
    </xf>
    <xf numFmtId="0" fontId="12" fillId="35" borderId="18" xfId="42" applyNumberFormat="1" applyFont="1" applyFill="1" applyBorder="1" applyAlignment="1" applyProtection="1">
      <alignment horizontal="center" vertical="center" wrapText="1"/>
      <protection/>
    </xf>
    <xf numFmtId="0" fontId="7" fillId="35" borderId="19" xfId="42" applyNumberFormat="1" applyFont="1" applyFill="1" applyBorder="1" applyAlignment="1" applyProtection="1">
      <alignment horizontal="center" vertical="center"/>
      <protection/>
    </xf>
    <xf numFmtId="0" fontId="7" fillId="35" borderId="20" xfId="42" applyNumberFormat="1" applyFont="1" applyFill="1" applyBorder="1" applyAlignment="1" applyProtection="1">
      <alignment horizontal="center" vertical="center"/>
      <protection/>
    </xf>
    <xf numFmtId="0" fontId="7" fillId="35" borderId="21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6" borderId="14" xfId="0" applyFont="1" applyFill="1" applyBorder="1" applyAlignment="1">
      <alignment horizontal="center" vertical="center" textRotation="90" wrapText="1"/>
    </xf>
    <xf numFmtId="0" fontId="3" fillId="0" borderId="0" xfId="42" applyNumberFormat="1" applyFont="1" applyFill="1" applyBorder="1" applyAlignment="1" applyProtection="1">
      <alignment horizontal="right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153</v>
          </cell>
          <cell r="E7" t="str">
            <v>SРICIN Alexander</v>
          </cell>
          <cell r="F7">
            <v>1992</v>
          </cell>
          <cell r="G7" t="str">
            <v>GER</v>
          </cell>
        </row>
        <row r="8">
          <cell r="B8">
            <v>154</v>
          </cell>
          <cell r="E8" t="str">
            <v>Спицин Александр</v>
          </cell>
          <cell r="G8" t="str">
            <v>ГЕР</v>
          </cell>
        </row>
        <row r="9">
          <cell r="B9">
            <v>1</v>
          </cell>
          <cell r="C9" t="str">
            <v>1</v>
          </cell>
          <cell r="E9" t="str">
            <v>AGAIEV Rustam</v>
          </cell>
          <cell r="F9">
            <v>1991</v>
          </cell>
          <cell r="G9" t="str">
            <v>UKR</v>
          </cell>
        </row>
        <row r="10">
          <cell r="B10">
            <v>2</v>
          </cell>
          <cell r="C10" t="str">
            <v>1</v>
          </cell>
          <cell r="E10" t="str">
            <v>Агаев  Рустам</v>
          </cell>
          <cell r="G10" t="str">
            <v>УКР</v>
          </cell>
        </row>
        <row r="11">
          <cell r="B11">
            <v>3</v>
          </cell>
          <cell r="C11" t="str">
            <v>4</v>
          </cell>
          <cell r="E11" t="str">
            <v>DUKA Andrey</v>
          </cell>
          <cell r="F11">
            <v>1991</v>
          </cell>
          <cell r="G11" t="str">
            <v>MDA</v>
          </cell>
        </row>
        <row r="12">
          <cell r="B12">
            <v>4</v>
          </cell>
          <cell r="C12" t="str">
            <v>4</v>
          </cell>
          <cell r="E12" t="str">
            <v>Дука Андрей</v>
          </cell>
          <cell r="G12" t="str">
            <v>МОЛ</v>
          </cell>
        </row>
        <row r="13">
          <cell r="B13">
            <v>5</v>
          </cell>
          <cell r="C13" t="str">
            <v>12</v>
          </cell>
          <cell r="E13" t="str">
            <v>PARKHAMUK Dzianis</v>
          </cell>
          <cell r="F13" t="str">
            <v>1991 ms</v>
          </cell>
          <cell r="G13" t="str">
            <v>BLR</v>
          </cell>
        </row>
        <row r="14">
          <cell r="B14">
            <v>6</v>
          </cell>
          <cell r="C14" t="str">
            <v>12</v>
          </cell>
          <cell r="E14" t="str">
            <v>Пархомук Денис</v>
          </cell>
          <cell r="G14" t="str">
            <v>БЛР</v>
          </cell>
        </row>
        <row r="15">
          <cell r="B15">
            <v>7</v>
          </cell>
          <cell r="C15" t="str">
            <v>39</v>
          </cell>
          <cell r="E15" t="str">
            <v>MEDVEDEV Victor</v>
          </cell>
          <cell r="F15" t="str">
            <v>1992 cms</v>
          </cell>
          <cell r="G15" t="str">
            <v>RUS</v>
          </cell>
        </row>
        <row r="16">
          <cell r="B16">
            <v>8</v>
          </cell>
          <cell r="C16" t="str">
            <v>39</v>
          </cell>
          <cell r="E16" t="str">
            <v>Медведев Виктор</v>
          </cell>
          <cell r="G16" t="str">
            <v>РОС</v>
          </cell>
        </row>
        <row r="17">
          <cell r="B17">
            <v>9</v>
          </cell>
          <cell r="C17" t="str">
            <v>45</v>
          </cell>
          <cell r="E17" t="str">
            <v>REZESIDZE Slavik</v>
          </cell>
          <cell r="F17">
            <v>1992</v>
          </cell>
          <cell r="G17" t="str">
            <v>GEO</v>
          </cell>
        </row>
        <row r="18">
          <cell r="B18">
            <v>10</v>
          </cell>
          <cell r="C18" t="str">
            <v>45</v>
          </cell>
          <cell r="E18" t="str">
            <v>Резесидзе Славик</v>
          </cell>
          <cell r="G18" t="str">
            <v>ГРУ</v>
          </cell>
        </row>
        <row r="19">
          <cell r="B19">
            <v>11</v>
          </cell>
          <cell r="C19" t="str">
            <v>21</v>
          </cell>
          <cell r="E19" t="str">
            <v>JEINOVA Nadja</v>
          </cell>
          <cell r="F19">
            <v>1991</v>
          </cell>
          <cell r="G19" t="str">
            <v>BGR</v>
          </cell>
        </row>
        <row r="20">
          <cell r="B20">
            <v>12</v>
          </cell>
          <cell r="C20" t="str">
            <v>21</v>
          </cell>
          <cell r="E20" t="str">
            <v>Жейнова Надя</v>
          </cell>
          <cell r="G20" t="str">
            <v>БОЛ</v>
          </cell>
        </row>
        <row r="21">
          <cell r="B21">
            <v>13</v>
          </cell>
          <cell r="C21" t="str">
            <v>34</v>
          </cell>
          <cell r="E21" t="str">
            <v>KALIUZHNAYA Katsiaryna</v>
          </cell>
          <cell r="F21" t="str">
            <v>1992 cms</v>
          </cell>
          <cell r="G21" t="str">
            <v>BLR</v>
          </cell>
        </row>
        <row r="22">
          <cell r="B22">
            <v>14</v>
          </cell>
          <cell r="C22" t="str">
            <v>34</v>
          </cell>
          <cell r="E22" t="str">
            <v>Калюжная Екатерина</v>
          </cell>
          <cell r="G22" t="str">
            <v>БЛР</v>
          </cell>
        </row>
        <row r="23">
          <cell r="B23">
            <v>15</v>
          </cell>
          <cell r="C23" t="str">
            <v>39</v>
          </cell>
          <cell r="E23" t="str">
            <v>SINEROVA  Inga</v>
          </cell>
          <cell r="F23" t="str">
            <v>1991 cms</v>
          </cell>
          <cell r="G23" t="str">
            <v>RUS</v>
          </cell>
        </row>
        <row r="24">
          <cell r="B24">
            <v>16</v>
          </cell>
          <cell r="C24" t="str">
            <v>39</v>
          </cell>
          <cell r="E24" t="str">
            <v>Синеова Инга</v>
          </cell>
          <cell r="G24" t="str">
            <v>РОС</v>
          </cell>
        </row>
        <row r="25">
          <cell r="B25">
            <v>17</v>
          </cell>
          <cell r="C25" t="str">
            <v>5</v>
          </cell>
          <cell r="E25" t="str">
            <v>LUKASHUK Ilya</v>
          </cell>
          <cell r="F25" t="str">
            <v>1991 cms</v>
          </cell>
          <cell r="G25" t="str">
            <v>RUS</v>
          </cell>
        </row>
        <row r="26">
          <cell r="B26">
            <v>18</v>
          </cell>
          <cell r="C26" t="str">
            <v>5</v>
          </cell>
          <cell r="E26" t="str">
            <v>Лукашук Илья</v>
          </cell>
          <cell r="G26" t="str">
            <v>РОС</v>
          </cell>
        </row>
        <row r="27">
          <cell r="B27">
            <v>19</v>
          </cell>
          <cell r="C27" t="str">
            <v>13</v>
          </cell>
          <cell r="E27" t="str">
            <v>TAKI Denis</v>
          </cell>
          <cell r="F27">
            <v>1992</v>
          </cell>
          <cell r="G27" t="str">
            <v>MDA</v>
          </cell>
        </row>
        <row r="28">
          <cell r="B28">
            <v>20</v>
          </cell>
          <cell r="C28" t="str">
            <v>13</v>
          </cell>
          <cell r="E28" t="str">
            <v>Таки Денис</v>
          </cell>
          <cell r="G28" t="str">
            <v>МОЛ</v>
          </cell>
        </row>
        <row r="29">
          <cell r="B29">
            <v>21</v>
          </cell>
          <cell r="C29" t="str">
            <v>18</v>
          </cell>
          <cell r="E29" t="str">
            <v>YAROTSKI Dzmitry</v>
          </cell>
          <cell r="F29" t="str">
            <v>1992 cms</v>
          </cell>
          <cell r="G29" t="str">
            <v>BLR</v>
          </cell>
        </row>
        <row r="30">
          <cell r="B30">
            <v>22</v>
          </cell>
          <cell r="C30" t="str">
            <v>18</v>
          </cell>
          <cell r="E30" t="str">
            <v>Яроцкий Дмитрий</v>
          </cell>
          <cell r="G30" t="str">
            <v>БЛР</v>
          </cell>
        </row>
        <row r="31">
          <cell r="B31">
            <v>23</v>
          </cell>
          <cell r="C31" t="str">
            <v>37</v>
          </cell>
          <cell r="E31" t="str">
            <v>DEBRELIEV Miroslav</v>
          </cell>
          <cell r="F31">
            <v>1991</v>
          </cell>
          <cell r="G31" t="str">
            <v>BGR</v>
          </cell>
        </row>
        <row r="32">
          <cell r="B32">
            <v>24</v>
          </cell>
          <cell r="C32" t="str">
            <v>37</v>
          </cell>
          <cell r="E32" t="str">
            <v>Дебрелиев Мирослав</v>
          </cell>
          <cell r="G32" t="str">
            <v>БОЛ</v>
          </cell>
        </row>
        <row r="33">
          <cell r="B33">
            <v>25</v>
          </cell>
          <cell r="C33" t="str">
            <v>42</v>
          </cell>
          <cell r="E33" t="str">
            <v>KURCHENKO Petro</v>
          </cell>
          <cell r="F33">
            <v>1991</v>
          </cell>
          <cell r="G33" t="str">
            <v>UKR</v>
          </cell>
        </row>
        <row r="34">
          <cell r="B34">
            <v>26</v>
          </cell>
          <cell r="C34" t="str">
            <v>42</v>
          </cell>
          <cell r="E34" t="str">
            <v>Курченко Петр</v>
          </cell>
          <cell r="G34" t="str">
            <v>УКР</v>
          </cell>
        </row>
        <row r="35">
          <cell r="B35">
            <v>27</v>
          </cell>
          <cell r="C35" t="str">
            <v>46</v>
          </cell>
          <cell r="E35" t="str">
            <v>NARIMANIDZE Mikheil</v>
          </cell>
          <cell r="F35">
            <v>1991</v>
          </cell>
          <cell r="G35" t="str">
            <v>GEO</v>
          </cell>
        </row>
        <row r="36">
          <cell r="B36">
            <v>28</v>
          </cell>
          <cell r="C36" t="str">
            <v>46</v>
          </cell>
          <cell r="E36" t="str">
            <v>Нариманидзе Михель</v>
          </cell>
          <cell r="G36" t="str">
            <v>ГРУ</v>
          </cell>
        </row>
        <row r="37">
          <cell r="B37">
            <v>31</v>
          </cell>
          <cell r="C37">
            <v>9</v>
          </cell>
          <cell r="E37" t="str">
            <v>KRETOVA Nadiia</v>
          </cell>
          <cell r="F37">
            <v>1991</v>
          </cell>
          <cell r="G37" t="str">
            <v>UKR</v>
          </cell>
        </row>
        <row r="38">
          <cell r="B38">
            <v>32</v>
          </cell>
          <cell r="C38">
            <v>9</v>
          </cell>
          <cell r="E38" t="str">
            <v>Кретова Надежда</v>
          </cell>
          <cell r="G38" t="str">
            <v>УКР</v>
          </cell>
        </row>
        <row r="39">
          <cell r="B39">
            <v>33</v>
          </cell>
          <cell r="C39">
            <v>15</v>
          </cell>
          <cell r="E39" t="str">
            <v>MEREUTSA Alena</v>
          </cell>
          <cell r="F39">
            <v>1991</v>
          </cell>
          <cell r="G39" t="str">
            <v>MDA</v>
          </cell>
        </row>
        <row r="40">
          <cell r="B40">
            <v>34</v>
          </cell>
          <cell r="C40">
            <v>15</v>
          </cell>
          <cell r="E40" t="str">
            <v>Мереуца Алена</v>
          </cell>
          <cell r="G40" t="str">
            <v>МОЛ</v>
          </cell>
        </row>
        <row r="41">
          <cell r="B41">
            <v>35</v>
          </cell>
          <cell r="C41">
            <v>26</v>
          </cell>
          <cell r="E41" t="str">
            <v>NOVOZHILOVA  Anastasia</v>
          </cell>
          <cell r="F41" t="str">
            <v>1992 cms</v>
          </cell>
          <cell r="G41" t="str">
            <v>RUS</v>
          </cell>
        </row>
        <row r="42">
          <cell r="B42">
            <v>36</v>
          </cell>
          <cell r="C42">
            <v>26</v>
          </cell>
          <cell r="E42" t="str">
            <v>Новожилова Анастасия</v>
          </cell>
          <cell r="G42" t="str">
            <v>РОС</v>
          </cell>
        </row>
        <row r="43">
          <cell r="B43">
            <v>37</v>
          </cell>
          <cell r="C43">
            <v>29</v>
          </cell>
          <cell r="E43" t="str">
            <v>MAKSIMAVA Hanna</v>
          </cell>
          <cell r="F43" t="str">
            <v>1993 ms</v>
          </cell>
          <cell r="G43" t="str">
            <v>BLR</v>
          </cell>
        </row>
        <row r="44">
          <cell r="B44">
            <v>38</v>
          </cell>
          <cell r="C44">
            <v>29</v>
          </cell>
          <cell r="E44" t="str">
            <v>Максимова Анна</v>
          </cell>
          <cell r="G44" t="str">
            <v>БЛР</v>
          </cell>
        </row>
        <row r="45">
          <cell r="B45">
            <v>39</v>
          </cell>
          <cell r="C45">
            <v>37</v>
          </cell>
          <cell r="E45" t="str">
            <v>LABALAUSKAYTE Nerina</v>
          </cell>
          <cell r="F45">
            <v>1991</v>
          </cell>
          <cell r="G45" t="str">
            <v>LTU</v>
          </cell>
        </row>
        <row r="46">
          <cell r="B46">
            <v>40</v>
          </cell>
          <cell r="C46">
            <v>37</v>
          </cell>
          <cell r="E46" t="str">
            <v>Лабалаускайте Нерина</v>
          </cell>
          <cell r="G46" t="str">
            <v>ЛИТ</v>
          </cell>
        </row>
        <row r="47">
          <cell r="B47">
            <v>41</v>
          </cell>
          <cell r="C47" t="str">
            <v>8</v>
          </cell>
          <cell r="E47" t="str">
            <v>KUNUTSKA Olena</v>
          </cell>
          <cell r="F47">
            <v>1991</v>
          </cell>
          <cell r="G47" t="str">
            <v>UKR</v>
          </cell>
        </row>
        <row r="48">
          <cell r="B48">
            <v>42</v>
          </cell>
          <cell r="C48" t="str">
            <v>8</v>
          </cell>
          <cell r="E48" t="str">
            <v>Куницкая Алена</v>
          </cell>
          <cell r="G48" t="str">
            <v>УКР</v>
          </cell>
        </row>
        <row r="49">
          <cell r="B49">
            <v>43</v>
          </cell>
          <cell r="C49" t="str">
            <v>37</v>
          </cell>
          <cell r="E49" t="str">
            <v>TASHKU Gabriela</v>
          </cell>
          <cell r="F49">
            <v>1992</v>
          </cell>
          <cell r="G49" t="str">
            <v>MDA</v>
          </cell>
        </row>
        <row r="50">
          <cell r="B50">
            <v>44</v>
          </cell>
          <cell r="C50" t="str">
            <v>37</v>
          </cell>
          <cell r="E50" t="str">
            <v>Ташку Габриела</v>
          </cell>
          <cell r="G50" t="str">
            <v>МОЛ</v>
          </cell>
        </row>
        <row r="51">
          <cell r="B51">
            <v>45</v>
          </cell>
          <cell r="C51" t="str">
            <v>43</v>
          </cell>
          <cell r="E51" t="str">
            <v>ABULADZE Darina</v>
          </cell>
          <cell r="F51">
            <v>1991</v>
          </cell>
          <cell r="G51" t="str">
            <v>GEO</v>
          </cell>
        </row>
        <row r="52">
          <cell r="B52">
            <v>46</v>
          </cell>
          <cell r="C52" t="str">
            <v>43</v>
          </cell>
          <cell r="E52" t="str">
            <v>Абуладзе Дарина</v>
          </cell>
          <cell r="G52" t="str">
            <v>ГРУ</v>
          </cell>
        </row>
        <row r="53">
          <cell r="B53">
            <v>47</v>
          </cell>
          <cell r="C53" t="str">
            <v>45</v>
          </cell>
          <cell r="E53" t="str">
            <v>SAKAYTE  Indre</v>
          </cell>
          <cell r="F53">
            <v>1993</v>
          </cell>
          <cell r="G53" t="str">
            <v>LTU</v>
          </cell>
        </row>
        <row r="54">
          <cell r="B54">
            <v>48</v>
          </cell>
          <cell r="C54" t="str">
            <v>45</v>
          </cell>
          <cell r="E54" t="str">
            <v>Сакайте Индре</v>
          </cell>
          <cell r="G54" t="str">
            <v>ЛИТ</v>
          </cell>
        </row>
        <row r="55">
          <cell r="B55">
            <v>49</v>
          </cell>
          <cell r="C55" t="str">
            <v>46</v>
          </cell>
          <cell r="E55" t="str">
            <v>GORELIKOVA  Anna</v>
          </cell>
          <cell r="F55" t="str">
            <v>1992 ms</v>
          </cell>
          <cell r="G55" t="str">
            <v>RUS</v>
          </cell>
        </row>
        <row r="56">
          <cell r="B56">
            <v>50</v>
          </cell>
          <cell r="C56" t="str">
            <v>46</v>
          </cell>
          <cell r="E56" t="str">
            <v>Гореликова Анна</v>
          </cell>
          <cell r="G56" t="str">
            <v>РОС</v>
          </cell>
        </row>
        <row r="57">
          <cell r="B57">
            <v>51</v>
          </cell>
          <cell r="C57" t="str">
            <v>8</v>
          </cell>
          <cell r="E57" t="str">
            <v>BINYATOV Kanan</v>
          </cell>
          <cell r="F57">
            <v>1992</v>
          </cell>
          <cell r="G57" t="str">
            <v>AZE</v>
          </cell>
        </row>
        <row r="58">
          <cell r="B58">
            <v>52</v>
          </cell>
          <cell r="C58" t="str">
            <v>8</v>
          </cell>
          <cell r="E58" t="str">
            <v>Бинятов Кенан</v>
          </cell>
          <cell r="G58" t="str">
            <v>АЗЕ</v>
          </cell>
        </row>
        <row r="59">
          <cell r="B59">
            <v>53</v>
          </cell>
          <cell r="C59" t="str">
            <v>21</v>
          </cell>
          <cell r="E59" t="str">
            <v>BERBERASHVILI Levani</v>
          </cell>
          <cell r="F59">
            <v>1992</v>
          </cell>
          <cell r="G59" t="str">
            <v>GEO</v>
          </cell>
        </row>
        <row r="60">
          <cell r="B60">
            <v>54</v>
          </cell>
          <cell r="C60" t="str">
            <v>21</v>
          </cell>
          <cell r="E60" t="str">
            <v>Берберашвили Левани</v>
          </cell>
          <cell r="G60" t="str">
            <v>ГРУ</v>
          </cell>
        </row>
        <row r="61">
          <cell r="B61">
            <v>55</v>
          </cell>
          <cell r="C61" t="str">
            <v>26</v>
          </cell>
          <cell r="E61" t="str">
            <v>ZAGORDZHYAN Artur</v>
          </cell>
          <cell r="F61" t="str">
            <v>1993 cms</v>
          </cell>
          <cell r="G61" t="str">
            <v>RUS</v>
          </cell>
        </row>
        <row r="62">
          <cell r="B62">
            <v>56</v>
          </cell>
          <cell r="C62" t="str">
            <v>26</v>
          </cell>
          <cell r="E62" t="str">
            <v>Загорджян Артур</v>
          </cell>
          <cell r="G62" t="str">
            <v>РОС</v>
          </cell>
        </row>
        <row r="63">
          <cell r="B63">
            <v>57</v>
          </cell>
          <cell r="C63" t="str">
            <v>27</v>
          </cell>
          <cell r="E63" t="str">
            <v>ZIYADINON Zair</v>
          </cell>
          <cell r="F63">
            <v>1993</v>
          </cell>
          <cell r="G63" t="str">
            <v>UKR</v>
          </cell>
        </row>
        <row r="64">
          <cell r="B64">
            <v>58</v>
          </cell>
          <cell r="C64" t="str">
            <v>27</v>
          </cell>
          <cell r="E64" t="str">
            <v>Зиядинов Заир</v>
          </cell>
          <cell r="G64" t="str">
            <v>УКР</v>
          </cell>
        </row>
        <row r="65">
          <cell r="B65">
            <v>59</v>
          </cell>
          <cell r="C65" t="str">
            <v>30</v>
          </cell>
          <cell r="E65" t="str">
            <v>HOVHANNISAN Vardan</v>
          </cell>
          <cell r="F65">
            <v>1992</v>
          </cell>
          <cell r="G65" t="str">
            <v>ARM</v>
          </cell>
        </row>
        <row r="66">
          <cell r="B66">
            <v>60</v>
          </cell>
          <cell r="C66" t="str">
            <v>30</v>
          </cell>
          <cell r="E66" t="str">
            <v>Ховханисян Вардан</v>
          </cell>
          <cell r="G66" t="str">
            <v>АРМ</v>
          </cell>
        </row>
        <row r="67">
          <cell r="B67">
            <v>61</v>
          </cell>
          <cell r="C67" t="str">
            <v>36</v>
          </cell>
          <cell r="E67" t="str">
            <v>PАRАSKOV Daniel</v>
          </cell>
          <cell r="F67">
            <v>1992</v>
          </cell>
          <cell r="G67" t="str">
            <v>BGR</v>
          </cell>
        </row>
        <row r="68">
          <cell r="B68">
            <v>62</v>
          </cell>
          <cell r="C68" t="str">
            <v>36</v>
          </cell>
          <cell r="E68" t="str">
            <v>Парасков Даниель</v>
          </cell>
          <cell r="G68" t="str">
            <v>БОЛ</v>
          </cell>
        </row>
        <row r="69">
          <cell r="B69">
            <v>63</v>
          </cell>
          <cell r="C69" t="str">
            <v>14</v>
          </cell>
          <cell r="E69" t="str">
            <v>NAKHAENKA Katsiaryna</v>
          </cell>
          <cell r="F69" t="str">
            <v>1991 cms</v>
          </cell>
          <cell r="G69" t="str">
            <v>BLR</v>
          </cell>
        </row>
        <row r="70">
          <cell r="B70">
            <v>64</v>
          </cell>
          <cell r="C70" t="str">
            <v>14</v>
          </cell>
          <cell r="E70" t="str">
            <v>Нахаенко Екатерина </v>
          </cell>
          <cell r="G70" t="str">
            <v>БЛР</v>
          </cell>
        </row>
        <row r="71">
          <cell r="B71">
            <v>65</v>
          </cell>
          <cell r="C71" t="str">
            <v>15</v>
          </cell>
          <cell r="E71" t="str">
            <v>ZHIVKOVICH Smilyana</v>
          </cell>
          <cell r="F71">
            <v>1991</v>
          </cell>
          <cell r="G71" t="str">
            <v>SRB</v>
          </cell>
        </row>
        <row r="72">
          <cell r="B72">
            <v>66</v>
          </cell>
          <cell r="C72" t="str">
            <v>15</v>
          </cell>
          <cell r="E72" t="str">
            <v>Жинкович Смиляна</v>
          </cell>
          <cell r="G72" t="str">
            <v>СРБ</v>
          </cell>
        </row>
        <row r="73">
          <cell r="B73">
            <v>67</v>
          </cell>
          <cell r="C73" t="str">
            <v>30</v>
          </cell>
          <cell r="E73" t="str">
            <v>OSTAPIUK Mariia</v>
          </cell>
          <cell r="F73">
            <v>1991</v>
          </cell>
          <cell r="G73" t="str">
            <v>UKR</v>
          </cell>
        </row>
        <row r="74">
          <cell r="B74">
            <v>68</v>
          </cell>
          <cell r="C74" t="str">
            <v>30</v>
          </cell>
          <cell r="E74" t="str">
            <v>Остапюк Мария</v>
          </cell>
          <cell r="G74" t="str">
            <v>УКР</v>
          </cell>
        </row>
        <row r="75">
          <cell r="B75">
            <v>249</v>
          </cell>
          <cell r="C75" t="str">
            <v>42</v>
          </cell>
          <cell r="E75" t="str">
            <v>HARKOVA Mikena</v>
          </cell>
          <cell r="F75">
            <v>1991</v>
          </cell>
          <cell r="G75" t="str">
            <v>BGR</v>
          </cell>
        </row>
        <row r="76">
          <cell r="B76">
            <v>250</v>
          </cell>
          <cell r="C76" t="str">
            <v>42</v>
          </cell>
          <cell r="E76" t="str">
            <v>Харкова Милена</v>
          </cell>
          <cell r="G76" t="str">
            <v>БОЛ</v>
          </cell>
        </row>
        <row r="77">
          <cell r="B77">
            <v>251</v>
          </cell>
          <cell r="C77" t="str">
            <v>47</v>
          </cell>
          <cell r="E77" t="str">
            <v>RYZHOVA Ksenia</v>
          </cell>
          <cell r="F77" t="str">
            <v>1991 ms</v>
          </cell>
          <cell r="G77" t="str">
            <v>RUS</v>
          </cell>
        </row>
        <row r="78">
          <cell r="B78">
            <v>252</v>
          </cell>
          <cell r="C78" t="str">
            <v>47</v>
          </cell>
          <cell r="E78" t="str">
            <v>Рыжова Ксения</v>
          </cell>
          <cell r="G78" t="str">
            <v>РОС</v>
          </cell>
        </row>
        <row r="79">
          <cell r="B79">
            <v>69</v>
          </cell>
          <cell r="C79" t="str">
            <v>13</v>
          </cell>
          <cell r="E79" t="str">
            <v>MELKONYAN Ara</v>
          </cell>
          <cell r="F79">
            <v>1992</v>
          </cell>
          <cell r="G79" t="str">
            <v>ARM</v>
          </cell>
        </row>
        <row r="80">
          <cell r="B80">
            <v>70</v>
          </cell>
          <cell r="C80" t="str">
            <v>13</v>
          </cell>
          <cell r="E80" t="str">
            <v>Мелконян Ара</v>
          </cell>
          <cell r="G80" t="str">
            <v>АРМ</v>
          </cell>
        </row>
        <row r="81">
          <cell r="B81">
            <v>71</v>
          </cell>
          <cell r="C81" t="str">
            <v>16</v>
          </cell>
          <cell r="E81" t="str">
            <v>BABAYEV Kazim</v>
          </cell>
          <cell r="F81">
            <v>1992</v>
          </cell>
          <cell r="G81" t="str">
            <v>AZE</v>
          </cell>
        </row>
        <row r="82">
          <cell r="B82">
            <v>72</v>
          </cell>
          <cell r="C82" t="str">
            <v>16</v>
          </cell>
          <cell r="E82" t="str">
            <v>Бабаев Казим</v>
          </cell>
          <cell r="G82" t="str">
            <v>АЗЕ</v>
          </cell>
        </row>
        <row r="83">
          <cell r="B83">
            <v>73</v>
          </cell>
          <cell r="C83" t="str">
            <v>18</v>
          </cell>
          <cell r="E83" t="str">
            <v>ALIAKSASHYN Dzmitry</v>
          </cell>
          <cell r="F83" t="str">
            <v>1991 ms</v>
          </cell>
          <cell r="G83" t="str">
            <v>BLR</v>
          </cell>
        </row>
        <row r="84">
          <cell r="B84">
            <v>74</v>
          </cell>
          <cell r="C84" t="str">
            <v>18</v>
          </cell>
          <cell r="E84" t="str">
            <v>Алексашин Дмитрий</v>
          </cell>
          <cell r="G84" t="str">
            <v>БЛР</v>
          </cell>
        </row>
        <row r="85">
          <cell r="B85">
            <v>75</v>
          </cell>
          <cell r="C85" t="str">
            <v>24</v>
          </cell>
          <cell r="E85" t="str">
            <v>NADAREISHVILI Givi</v>
          </cell>
          <cell r="F85">
            <v>1992</v>
          </cell>
          <cell r="G85" t="str">
            <v>GEO</v>
          </cell>
        </row>
        <row r="86">
          <cell r="B86">
            <v>76</v>
          </cell>
          <cell r="C86" t="str">
            <v>24</v>
          </cell>
          <cell r="E86" t="str">
            <v>Надарешвили Гиви</v>
          </cell>
          <cell r="G86" t="str">
            <v>ГРУ</v>
          </cell>
        </row>
        <row r="87">
          <cell r="B87">
            <v>77</v>
          </cell>
          <cell r="C87" t="str">
            <v>25</v>
          </cell>
          <cell r="E87" t="str">
            <v>GLADKIKH Vladimir</v>
          </cell>
          <cell r="F87" t="str">
            <v>1992 ms</v>
          </cell>
          <cell r="G87" t="str">
            <v>RUS</v>
          </cell>
        </row>
        <row r="88">
          <cell r="B88">
            <v>78</v>
          </cell>
          <cell r="C88" t="str">
            <v>25</v>
          </cell>
          <cell r="E88" t="str">
            <v>Гладких Владимир</v>
          </cell>
          <cell r="G88" t="str">
            <v>РОС</v>
          </cell>
        </row>
        <row r="89">
          <cell r="B89">
            <v>79</v>
          </cell>
          <cell r="C89" t="str">
            <v>26</v>
          </cell>
          <cell r="E89" t="str">
            <v>VARDANYAN Artem</v>
          </cell>
          <cell r="F89">
            <v>1991</v>
          </cell>
          <cell r="G89" t="str">
            <v>UKR</v>
          </cell>
        </row>
        <row r="90">
          <cell r="B90">
            <v>80</v>
          </cell>
          <cell r="C90" t="str">
            <v>26</v>
          </cell>
          <cell r="E90" t="str">
            <v>Варданян Артем</v>
          </cell>
          <cell r="G90" t="str">
            <v>УКР</v>
          </cell>
        </row>
        <row r="91">
          <cell r="B91">
            <v>81</v>
          </cell>
          <cell r="C91" t="str">
            <v>38</v>
          </cell>
          <cell r="E91" t="str">
            <v>KAZAK  Ribertas</v>
          </cell>
          <cell r="F91">
            <v>1992</v>
          </cell>
          <cell r="G91" t="str">
            <v>LTU</v>
          </cell>
        </row>
        <row r="92">
          <cell r="B92">
            <v>82</v>
          </cell>
          <cell r="C92" t="str">
            <v>38</v>
          </cell>
          <cell r="E92" t="str">
            <v>Казак Робертас</v>
          </cell>
          <cell r="G92" t="str">
            <v>ЛИТ</v>
          </cell>
        </row>
        <row r="93">
          <cell r="B93">
            <v>83</v>
          </cell>
          <cell r="C93" t="str">
            <v>4</v>
          </cell>
          <cell r="E93" t="str">
            <v>LUFT Diana</v>
          </cell>
          <cell r="F93">
            <v>1992</v>
          </cell>
          <cell r="G93" t="str">
            <v>GER</v>
          </cell>
        </row>
        <row r="94">
          <cell r="B94">
            <v>84</v>
          </cell>
          <cell r="C94" t="str">
            <v>4</v>
          </cell>
          <cell r="E94" t="str">
            <v>Люфт Диана</v>
          </cell>
          <cell r="G94" t="str">
            <v>ГЕР</v>
          </cell>
        </row>
        <row r="95">
          <cell r="B95">
            <v>85</v>
          </cell>
          <cell r="C95" t="str">
            <v>11</v>
          </cell>
          <cell r="E95" t="str">
            <v>VATSOVA Gergana</v>
          </cell>
          <cell r="F95">
            <v>1992</v>
          </cell>
          <cell r="G95" t="str">
            <v>BGR</v>
          </cell>
        </row>
        <row r="96">
          <cell r="B96">
            <v>86</v>
          </cell>
          <cell r="C96" t="str">
            <v>11</v>
          </cell>
          <cell r="E96" t="str">
            <v>Ватсова Гергана</v>
          </cell>
          <cell r="G96" t="str">
            <v>БОЛ</v>
          </cell>
        </row>
        <row r="97">
          <cell r="B97">
            <v>87</v>
          </cell>
          <cell r="C97" t="str">
            <v>20</v>
          </cell>
          <cell r="E97" t="str">
            <v>DUDA Volha</v>
          </cell>
          <cell r="F97" t="str">
            <v>1991 ms</v>
          </cell>
          <cell r="G97" t="str">
            <v>BLR</v>
          </cell>
        </row>
        <row r="98">
          <cell r="B98">
            <v>88</v>
          </cell>
          <cell r="C98" t="str">
            <v>20</v>
          </cell>
          <cell r="E98" t="str">
            <v>Дуда Ольга</v>
          </cell>
          <cell r="G98" t="str">
            <v>БЛР</v>
          </cell>
        </row>
        <row r="99">
          <cell r="B99">
            <v>89</v>
          </cell>
          <cell r="C99" t="str">
            <v>22</v>
          </cell>
          <cell r="E99" t="str">
            <v>BOSTAN Maria</v>
          </cell>
          <cell r="F99">
            <v>1992</v>
          </cell>
          <cell r="G99" t="str">
            <v>MDA</v>
          </cell>
        </row>
        <row r="100">
          <cell r="B100">
            <v>90</v>
          </cell>
          <cell r="C100" t="str">
            <v>22</v>
          </cell>
          <cell r="E100" t="str">
            <v>Бостан Мария</v>
          </cell>
          <cell r="G100" t="str">
            <v>МОЛ</v>
          </cell>
        </row>
        <row r="101">
          <cell r="B101">
            <v>91</v>
          </cell>
          <cell r="C101" t="str">
            <v>25</v>
          </cell>
          <cell r="E101" t="str">
            <v>MIKULIONITE Ieva</v>
          </cell>
          <cell r="F101">
            <v>1991</v>
          </cell>
          <cell r="G101" t="str">
            <v>LTU</v>
          </cell>
        </row>
        <row r="102">
          <cell r="B102">
            <v>92</v>
          </cell>
          <cell r="C102" t="str">
            <v>25</v>
          </cell>
          <cell r="E102" t="str">
            <v>Микулионите Илева</v>
          </cell>
          <cell r="G102" t="str">
            <v>ЛИТ</v>
          </cell>
        </row>
        <row r="103">
          <cell r="B103">
            <v>93</v>
          </cell>
          <cell r="C103" t="str">
            <v>40</v>
          </cell>
          <cell r="E103" t="str">
            <v>EVGENYEVA Valentina</v>
          </cell>
          <cell r="F103" t="str">
            <v>1991 cms</v>
          </cell>
          <cell r="G103" t="str">
            <v>RUS</v>
          </cell>
        </row>
        <row r="104">
          <cell r="B104">
            <v>94</v>
          </cell>
          <cell r="C104" t="str">
            <v>40</v>
          </cell>
          <cell r="E104" t="str">
            <v>Евгеньева Валентина</v>
          </cell>
          <cell r="G104" t="str">
            <v>РОС</v>
          </cell>
        </row>
        <row r="105">
          <cell r="B105">
            <v>95</v>
          </cell>
          <cell r="C105" t="str">
            <v>3</v>
          </cell>
          <cell r="E105" t="str">
            <v>LIASO Aliaksandr</v>
          </cell>
          <cell r="F105" t="str">
            <v>1991 ms</v>
          </cell>
          <cell r="G105" t="str">
            <v>BLR</v>
          </cell>
        </row>
        <row r="106">
          <cell r="B106">
            <v>96</v>
          </cell>
          <cell r="C106" t="str">
            <v>3</v>
          </cell>
          <cell r="E106" t="str">
            <v>Ляссо Александр</v>
          </cell>
          <cell r="G106" t="str">
            <v>БЛР</v>
          </cell>
        </row>
        <row r="107">
          <cell r="B107">
            <v>97</v>
          </cell>
          <cell r="C107" t="str">
            <v>9</v>
          </cell>
          <cell r="E107" t="str">
            <v>PONOMARENKO Danil</v>
          </cell>
          <cell r="F107" t="str">
            <v>1991 cms</v>
          </cell>
          <cell r="G107" t="str">
            <v>RUS</v>
          </cell>
        </row>
        <row r="108">
          <cell r="B108">
            <v>98</v>
          </cell>
          <cell r="C108" t="str">
            <v>9</v>
          </cell>
          <cell r="E108" t="str">
            <v>Пономаренко Данил</v>
          </cell>
          <cell r="G108" t="str">
            <v>РОС</v>
          </cell>
        </row>
        <row r="109">
          <cell r="B109">
            <v>99</v>
          </cell>
          <cell r="C109" t="str">
            <v>16</v>
          </cell>
          <cell r="E109" t="str">
            <v>ALEKSANYAN Seryozha</v>
          </cell>
          <cell r="F109">
            <v>1992</v>
          </cell>
          <cell r="G109" t="str">
            <v>ARM</v>
          </cell>
        </row>
        <row r="110">
          <cell r="B110">
            <v>100</v>
          </cell>
          <cell r="C110" t="str">
            <v>16</v>
          </cell>
          <cell r="E110" t="str">
            <v>Алексанян Сережа</v>
          </cell>
          <cell r="G110" t="str">
            <v>АРМ</v>
          </cell>
        </row>
        <row r="111">
          <cell r="B111">
            <v>101</v>
          </cell>
          <cell r="C111" t="str">
            <v>35</v>
          </cell>
          <cell r="E111" t="str">
            <v>LAZAROV Tsvetan</v>
          </cell>
          <cell r="F111">
            <v>1992</v>
          </cell>
          <cell r="G111" t="str">
            <v>BGR</v>
          </cell>
        </row>
        <row r="112">
          <cell r="B112">
            <v>102</v>
          </cell>
          <cell r="C112" t="str">
            <v>35</v>
          </cell>
          <cell r="E112" t="str">
            <v>Лазаров Цветан</v>
          </cell>
          <cell r="G112" t="str">
            <v>БОЛ</v>
          </cell>
        </row>
        <row r="113">
          <cell r="B113">
            <v>103</v>
          </cell>
          <cell r="C113" t="str">
            <v>40</v>
          </cell>
          <cell r="E113" t="str">
            <v>PESOTSKIY Alexander</v>
          </cell>
          <cell r="F113">
            <v>1992</v>
          </cell>
          <cell r="G113" t="str">
            <v>GER</v>
          </cell>
        </row>
        <row r="114">
          <cell r="B114">
            <v>104</v>
          </cell>
          <cell r="C114" t="str">
            <v>40</v>
          </cell>
          <cell r="E114" t="str">
            <v>Песоцкий Александр</v>
          </cell>
          <cell r="G114" t="str">
            <v>ГЕР</v>
          </cell>
        </row>
        <row r="115">
          <cell r="B115">
            <v>105</v>
          </cell>
          <cell r="C115" t="str">
            <v>44</v>
          </cell>
          <cell r="E115" t="str">
            <v>CHIDRASHVILI Vakhtangi</v>
          </cell>
          <cell r="F115">
            <v>1991</v>
          </cell>
          <cell r="G115" t="str">
            <v>GEO</v>
          </cell>
        </row>
        <row r="116">
          <cell r="B116">
            <v>106</v>
          </cell>
          <cell r="C116" t="str">
            <v>44</v>
          </cell>
          <cell r="E116" t="str">
            <v>Чидрашвили Вахтанги</v>
          </cell>
          <cell r="G116" t="str">
            <v>ГРУ</v>
          </cell>
        </row>
        <row r="117">
          <cell r="B117">
            <v>259</v>
          </cell>
          <cell r="C117" t="str">
            <v>45</v>
          </cell>
          <cell r="E117" t="str">
            <v>MARDAR Petr</v>
          </cell>
          <cell r="F117">
            <v>1993</v>
          </cell>
          <cell r="G117" t="str">
            <v>MDA</v>
          </cell>
        </row>
        <row r="118">
          <cell r="B118">
            <v>260</v>
          </cell>
          <cell r="C118" t="str">
            <v>45</v>
          </cell>
          <cell r="E118" t="str">
            <v>Мардарь Петр</v>
          </cell>
          <cell r="G118" t="str">
            <v>МОЛ</v>
          </cell>
        </row>
        <row r="119">
          <cell r="B119">
            <v>107</v>
          </cell>
          <cell r="C119" t="str">
            <v>2</v>
          </cell>
          <cell r="E119" t="str">
            <v>KULMAMETOVA Aliya</v>
          </cell>
          <cell r="F119" t="str">
            <v>1991 cms</v>
          </cell>
          <cell r="G119" t="str">
            <v>RUS</v>
          </cell>
        </row>
        <row r="120">
          <cell r="B120">
            <v>108</v>
          </cell>
          <cell r="C120" t="str">
            <v>2</v>
          </cell>
          <cell r="E120" t="str">
            <v>Кульмаметова Алия</v>
          </cell>
          <cell r="G120" t="str">
            <v>РОС</v>
          </cell>
        </row>
        <row r="121">
          <cell r="B121">
            <v>109</v>
          </cell>
          <cell r="C121" t="str">
            <v>11</v>
          </cell>
          <cell r="E121" t="str">
            <v>HALAVEI Aksana</v>
          </cell>
          <cell r="F121" t="str">
            <v>1992 ms</v>
          </cell>
          <cell r="G121" t="str">
            <v>BLR</v>
          </cell>
        </row>
        <row r="122">
          <cell r="B122">
            <v>110</v>
          </cell>
          <cell r="C122" t="str">
            <v>11</v>
          </cell>
          <cell r="E122" t="str">
            <v>Головей Оксана</v>
          </cell>
          <cell r="G122" t="str">
            <v>БЛР</v>
          </cell>
        </row>
        <row r="123">
          <cell r="B123">
            <v>111</v>
          </cell>
          <cell r="C123" t="str">
            <v>14</v>
          </cell>
          <cell r="E123" t="str">
            <v>TONU Diana</v>
          </cell>
          <cell r="F123">
            <v>1993</v>
          </cell>
          <cell r="G123" t="str">
            <v>MDA</v>
          </cell>
        </row>
        <row r="124">
          <cell r="B124">
            <v>112</v>
          </cell>
          <cell r="C124" t="str">
            <v>14</v>
          </cell>
          <cell r="E124" t="str">
            <v>Тону Диана</v>
          </cell>
          <cell r="G124" t="str">
            <v>МОЛ</v>
          </cell>
        </row>
        <row r="125">
          <cell r="B125">
            <v>113</v>
          </cell>
          <cell r="C125" t="str">
            <v>26</v>
          </cell>
          <cell r="E125" t="str">
            <v>KUNEVICHUTE Laurita</v>
          </cell>
          <cell r="F125">
            <v>1991</v>
          </cell>
          <cell r="G125" t="str">
            <v>LTU</v>
          </cell>
        </row>
        <row r="126">
          <cell r="B126">
            <v>114</v>
          </cell>
          <cell r="C126" t="str">
            <v>26</v>
          </cell>
          <cell r="E126" t="str">
            <v>Куневичуте Лаурита</v>
          </cell>
          <cell r="G126" t="str">
            <v>ЛИТ</v>
          </cell>
        </row>
        <row r="127">
          <cell r="B127">
            <v>115</v>
          </cell>
          <cell r="C127" t="str">
            <v>9</v>
          </cell>
          <cell r="E127" t="str">
            <v>VOITUK Mykyta</v>
          </cell>
          <cell r="F127">
            <v>1991</v>
          </cell>
          <cell r="G127" t="str">
            <v>UKR</v>
          </cell>
        </row>
        <row r="128">
          <cell r="B128">
            <v>116</v>
          </cell>
          <cell r="C128" t="str">
            <v>9</v>
          </cell>
          <cell r="E128" t="str">
            <v>Войтюк Никита</v>
          </cell>
          <cell r="G128" t="str">
            <v>УКР</v>
          </cell>
        </row>
        <row r="129">
          <cell r="B129">
            <v>117</v>
          </cell>
          <cell r="C129" t="str">
            <v>10</v>
          </cell>
          <cell r="E129" t="str">
            <v>KUKOVETS David</v>
          </cell>
          <cell r="F129">
            <v>1991</v>
          </cell>
          <cell r="G129" t="str">
            <v>SVN</v>
          </cell>
        </row>
        <row r="130">
          <cell r="B130">
            <v>118</v>
          </cell>
          <cell r="C130" t="str">
            <v>10</v>
          </cell>
          <cell r="E130" t="str">
            <v>Куковец Давид</v>
          </cell>
          <cell r="G130" t="str">
            <v>СЛН</v>
          </cell>
        </row>
        <row r="131">
          <cell r="B131">
            <v>119</v>
          </cell>
          <cell r="C131" t="str">
            <v>14</v>
          </cell>
          <cell r="E131" t="str">
            <v>ALLAHVERDIYEV Orkhan</v>
          </cell>
          <cell r="F131">
            <v>1992</v>
          </cell>
          <cell r="G131" t="str">
            <v>AZE</v>
          </cell>
        </row>
        <row r="132">
          <cell r="B132">
            <v>120</v>
          </cell>
          <cell r="C132" t="str">
            <v>14</v>
          </cell>
          <cell r="E132" t="str">
            <v>Алахвердиев Орхан</v>
          </cell>
          <cell r="G132" t="str">
            <v>АЗЕ</v>
          </cell>
        </row>
        <row r="133">
          <cell r="B133">
            <v>121</v>
          </cell>
          <cell r="C133" t="str">
            <v>15</v>
          </cell>
          <cell r="E133" t="str">
            <v>SEMINOG Denis</v>
          </cell>
          <cell r="F133" t="str">
            <v>1991 ms</v>
          </cell>
          <cell r="G133" t="str">
            <v>RUS</v>
          </cell>
        </row>
        <row r="134">
          <cell r="B134">
            <v>122</v>
          </cell>
          <cell r="C134" t="str">
            <v>15</v>
          </cell>
          <cell r="E134" t="str">
            <v>Семиног Денис</v>
          </cell>
          <cell r="G134" t="str">
            <v>РОС</v>
          </cell>
        </row>
        <row r="135">
          <cell r="B135">
            <v>123</v>
          </cell>
          <cell r="C135" t="str">
            <v>16</v>
          </cell>
          <cell r="E135" t="str">
            <v>DONZELLE Thomas</v>
          </cell>
          <cell r="F135">
            <v>1992</v>
          </cell>
          <cell r="G135" t="str">
            <v>FRA</v>
          </cell>
        </row>
        <row r="136">
          <cell r="B136">
            <v>124</v>
          </cell>
          <cell r="C136" t="str">
            <v>16</v>
          </cell>
          <cell r="E136" t="str">
            <v>Донзелле Томас</v>
          </cell>
          <cell r="G136" t="str">
            <v>ФРА</v>
          </cell>
        </row>
        <row r="137">
          <cell r="B137">
            <v>125</v>
          </cell>
          <cell r="C137" t="str">
            <v>19</v>
          </cell>
          <cell r="E137" t="str">
            <v>JAKOMAS Tomas</v>
          </cell>
          <cell r="F137">
            <v>1992</v>
          </cell>
          <cell r="G137" t="str">
            <v>LTU</v>
          </cell>
        </row>
        <row r="138">
          <cell r="B138">
            <v>126</v>
          </cell>
          <cell r="C138" t="str">
            <v>19</v>
          </cell>
          <cell r="E138" t="str">
            <v>Жакомас Томас</v>
          </cell>
          <cell r="G138" t="str">
            <v>ЛИТ</v>
          </cell>
        </row>
        <row r="139">
          <cell r="B139">
            <v>127</v>
          </cell>
          <cell r="C139" t="str">
            <v>22</v>
          </cell>
          <cell r="E139" t="str">
            <v>GOGIASHVILI Vano</v>
          </cell>
          <cell r="F139">
            <v>1991</v>
          </cell>
          <cell r="G139" t="str">
            <v>GEO</v>
          </cell>
        </row>
        <row r="140">
          <cell r="B140">
            <v>128</v>
          </cell>
          <cell r="C140" t="str">
            <v>22</v>
          </cell>
          <cell r="E140" t="str">
            <v>Гогиашвили Вано</v>
          </cell>
          <cell r="G140" t="str">
            <v>ГРУ</v>
          </cell>
        </row>
        <row r="141">
          <cell r="B141">
            <v>129</v>
          </cell>
          <cell r="C141" t="str">
            <v>24</v>
          </cell>
          <cell r="E141" t="str">
            <v>PАVLOV  Jan</v>
          </cell>
          <cell r="F141">
            <v>1992</v>
          </cell>
          <cell r="G141" t="str">
            <v>GER</v>
          </cell>
        </row>
        <row r="142">
          <cell r="B142">
            <v>130</v>
          </cell>
          <cell r="C142" t="str">
            <v>24</v>
          </cell>
          <cell r="E142" t="str">
            <v>Павлов Ян</v>
          </cell>
          <cell r="G142" t="str">
            <v>ГЕР</v>
          </cell>
        </row>
        <row r="143">
          <cell r="B143">
            <v>131</v>
          </cell>
          <cell r="C143" t="str">
            <v>29</v>
          </cell>
          <cell r="E143" t="str">
            <v>ABRAMOVS Vladimirs</v>
          </cell>
          <cell r="F143">
            <v>1991</v>
          </cell>
          <cell r="G143" t="str">
            <v>LAT</v>
          </cell>
        </row>
        <row r="144">
          <cell r="B144">
            <v>132</v>
          </cell>
          <cell r="C144" t="str">
            <v>29</v>
          </cell>
          <cell r="E144" t="str">
            <v>Абрамов Дмитрий</v>
          </cell>
          <cell r="G144" t="str">
            <v>ЛАТ</v>
          </cell>
        </row>
        <row r="145">
          <cell r="B145">
            <v>133</v>
          </cell>
          <cell r="C145" t="str">
            <v>39</v>
          </cell>
          <cell r="E145" t="str">
            <v>KАRАPETYAN Edgar</v>
          </cell>
          <cell r="F145">
            <v>1992</v>
          </cell>
          <cell r="G145" t="str">
            <v>ARM</v>
          </cell>
        </row>
        <row r="146">
          <cell r="B146">
            <v>134</v>
          </cell>
          <cell r="C146" t="str">
            <v>39</v>
          </cell>
          <cell r="E146" t="str">
            <v>Карапетян Эдгар</v>
          </cell>
          <cell r="G146" t="str">
            <v>АРМ</v>
          </cell>
        </row>
        <row r="147">
          <cell r="B147">
            <v>135</v>
          </cell>
          <cell r="C147" t="str">
            <v>43</v>
          </cell>
          <cell r="E147" t="str">
            <v>TUTKHALYAN Vae</v>
          </cell>
          <cell r="F147" t="str">
            <v>1991 ms</v>
          </cell>
          <cell r="G147" t="str">
            <v>BLR</v>
          </cell>
        </row>
        <row r="148">
          <cell r="B148">
            <v>136</v>
          </cell>
          <cell r="C148" t="str">
            <v>43</v>
          </cell>
          <cell r="E148" t="str">
            <v>Тутхалян Ваэ</v>
          </cell>
          <cell r="G148" t="str">
            <v>БЛР</v>
          </cell>
        </row>
        <row r="149">
          <cell r="B149">
            <v>137</v>
          </cell>
          <cell r="C149" t="str">
            <v>1</v>
          </cell>
          <cell r="E149" t="str">
            <v>SHARADZE Shorena</v>
          </cell>
          <cell r="F149">
            <v>1991</v>
          </cell>
          <cell r="G149" t="str">
            <v>GEO</v>
          </cell>
        </row>
        <row r="150">
          <cell r="B150">
            <v>138</v>
          </cell>
          <cell r="C150" t="str">
            <v>1</v>
          </cell>
          <cell r="E150" t="str">
            <v>Шарадзе Шорена</v>
          </cell>
          <cell r="G150" t="str">
            <v>ГРУ</v>
          </cell>
        </row>
        <row r="151">
          <cell r="B151">
            <v>139</v>
          </cell>
          <cell r="C151" t="str">
            <v>3</v>
          </cell>
          <cell r="E151" t="str">
            <v>BARULINA Victoria</v>
          </cell>
          <cell r="F151" t="str">
            <v>1991 ms</v>
          </cell>
          <cell r="G151" t="str">
            <v>RUS</v>
          </cell>
        </row>
        <row r="152">
          <cell r="B152">
            <v>140</v>
          </cell>
          <cell r="C152" t="str">
            <v>3</v>
          </cell>
          <cell r="E152" t="str">
            <v>Барулина виктория</v>
          </cell>
          <cell r="G152" t="str">
            <v>РОС</v>
          </cell>
        </row>
        <row r="153">
          <cell r="B153">
            <v>141</v>
          </cell>
          <cell r="C153" t="str">
            <v>6</v>
          </cell>
          <cell r="E153" t="str">
            <v>VALINCHUYTE  Inesa</v>
          </cell>
          <cell r="F153">
            <v>1991</v>
          </cell>
          <cell r="G153" t="str">
            <v>LTU</v>
          </cell>
        </row>
        <row r="154">
          <cell r="B154">
            <v>142</v>
          </cell>
          <cell r="C154" t="str">
            <v>6</v>
          </cell>
          <cell r="E154" t="str">
            <v>Валинчуте Инеса</v>
          </cell>
          <cell r="G154" t="str">
            <v>ЛИТ</v>
          </cell>
        </row>
        <row r="155">
          <cell r="B155">
            <v>143</v>
          </cell>
          <cell r="C155" t="str">
            <v>42</v>
          </cell>
          <cell r="E155" t="str">
            <v>BURLACHKA Halina</v>
          </cell>
          <cell r="F155" t="str">
            <v>1991 ms</v>
          </cell>
          <cell r="G155" t="str">
            <v>BLR</v>
          </cell>
        </row>
        <row r="156">
          <cell r="B156">
            <v>144</v>
          </cell>
          <cell r="C156" t="str">
            <v>42</v>
          </cell>
          <cell r="E156" t="str">
            <v>Бурлачко Галина</v>
          </cell>
          <cell r="G156" t="str">
            <v>БЛР</v>
          </cell>
        </row>
        <row r="157">
          <cell r="B157">
            <v>253</v>
          </cell>
          <cell r="C157" t="str">
            <v>44</v>
          </cell>
          <cell r="E157" t="str">
            <v>LAMPE Polona</v>
          </cell>
          <cell r="F157">
            <v>1991</v>
          </cell>
          <cell r="G157" t="str">
            <v>SVN</v>
          </cell>
        </row>
        <row r="158">
          <cell r="B158">
            <v>254</v>
          </cell>
          <cell r="C158" t="str">
            <v>44</v>
          </cell>
          <cell r="E158" t="str">
            <v>Лампе Полона</v>
          </cell>
          <cell r="G158" t="str">
            <v>СЛВ</v>
          </cell>
        </row>
        <row r="159">
          <cell r="B159">
            <v>145</v>
          </cell>
          <cell r="C159" t="str">
            <v>2</v>
          </cell>
          <cell r="E159" t="str">
            <v>KULIKOVA Ekaterina</v>
          </cell>
          <cell r="F159" t="str">
            <v>1992 cms</v>
          </cell>
          <cell r="G159" t="str">
            <v>RUS</v>
          </cell>
        </row>
        <row r="160">
          <cell r="B160">
            <v>146</v>
          </cell>
          <cell r="C160" t="str">
            <v>2</v>
          </cell>
          <cell r="E160" t="str">
            <v>Куликова Екатерина</v>
          </cell>
          <cell r="G160" t="str">
            <v>РОС</v>
          </cell>
        </row>
        <row r="161">
          <cell r="B161">
            <v>147</v>
          </cell>
          <cell r="C161" t="str">
            <v>28</v>
          </cell>
          <cell r="E161" t="str">
            <v>NIKOGOSYAN Matine</v>
          </cell>
          <cell r="F161">
            <v>1992</v>
          </cell>
          <cell r="G161" t="str">
            <v>BGR</v>
          </cell>
        </row>
        <row r="162">
          <cell r="B162">
            <v>148</v>
          </cell>
          <cell r="C162" t="str">
            <v>28</v>
          </cell>
          <cell r="E162" t="str">
            <v>Никогосян Марине</v>
          </cell>
          <cell r="G162" t="str">
            <v>БОЛ</v>
          </cell>
        </row>
        <row r="163">
          <cell r="B163">
            <v>149</v>
          </cell>
          <cell r="C163" t="str">
            <v>30</v>
          </cell>
          <cell r="E163" t="str">
            <v>BULAT Anna</v>
          </cell>
          <cell r="F163">
            <v>1992</v>
          </cell>
          <cell r="G163" t="str">
            <v>MDA</v>
          </cell>
        </row>
        <row r="164">
          <cell r="B164">
            <v>150</v>
          </cell>
          <cell r="C164" t="str">
            <v>30</v>
          </cell>
          <cell r="E164" t="str">
            <v>Булат Анна</v>
          </cell>
          <cell r="G164" t="str">
            <v>МОЛ</v>
          </cell>
        </row>
        <row r="165">
          <cell r="B165">
            <v>151</v>
          </cell>
          <cell r="C165" t="str">
            <v>33</v>
          </cell>
          <cell r="E165" t="str">
            <v>TKACHUK Svitlana</v>
          </cell>
          <cell r="F165">
            <v>1992</v>
          </cell>
          <cell r="G165" t="str">
            <v>UKR</v>
          </cell>
        </row>
        <row r="166">
          <cell r="B166">
            <v>152</v>
          </cell>
          <cell r="C166" t="str">
            <v>33</v>
          </cell>
          <cell r="E166" t="str">
            <v>Ткачук Светлана</v>
          </cell>
          <cell r="G166" t="str">
            <v>УКР</v>
          </cell>
        </row>
        <row r="167">
          <cell r="B167">
            <v>155</v>
          </cell>
          <cell r="C167" t="str">
            <v>7</v>
          </cell>
          <cell r="E167" t="str">
            <v>GEVORGYAN Vahang</v>
          </cell>
          <cell r="F167">
            <v>1991</v>
          </cell>
          <cell r="G167" t="str">
            <v>ARM</v>
          </cell>
        </row>
        <row r="168">
          <cell r="B168">
            <v>156</v>
          </cell>
          <cell r="C168" t="str">
            <v>7</v>
          </cell>
          <cell r="E168" t="str">
            <v>Геворгян Вахагн</v>
          </cell>
          <cell r="G168" t="str">
            <v>АРМ</v>
          </cell>
        </row>
        <row r="169">
          <cell r="B169">
            <v>157</v>
          </cell>
          <cell r="C169" t="str">
            <v>14</v>
          </cell>
          <cell r="E169" t="str">
            <v>KVASHNIN Danil</v>
          </cell>
          <cell r="F169">
            <v>1992</v>
          </cell>
          <cell r="G169" t="str">
            <v>GER</v>
          </cell>
        </row>
        <row r="170">
          <cell r="B170">
            <v>158</v>
          </cell>
          <cell r="C170" t="str">
            <v>14</v>
          </cell>
          <cell r="E170" t="str">
            <v>Квашнин Данил</v>
          </cell>
          <cell r="G170" t="str">
            <v>ГЕР</v>
          </cell>
        </row>
        <row r="171">
          <cell r="B171">
            <v>159</v>
          </cell>
          <cell r="C171" t="str">
            <v>17</v>
          </cell>
          <cell r="E171" t="str">
            <v>KAPANADZE Zviad</v>
          </cell>
          <cell r="F171">
            <v>1991</v>
          </cell>
          <cell r="G171" t="str">
            <v>GEO</v>
          </cell>
        </row>
        <row r="172">
          <cell r="B172">
            <v>160</v>
          </cell>
          <cell r="C172" t="str">
            <v>17</v>
          </cell>
          <cell r="E172" t="str">
            <v>Капанадзе Звиад</v>
          </cell>
          <cell r="G172" t="str">
            <v>ГРУ</v>
          </cell>
        </row>
        <row r="173">
          <cell r="B173">
            <v>161</v>
          </cell>
          <cell r="C173" t="str">
            <v>21</v>
          </cell>
          <cell r="E173" t="str">
            <v>AVAGYAN Armen</v>
          </cell>
          <cell r="F173" t="str">
            <v>1991 cms</v>
          </cell>
          <cell r="G173" t="str">
            <v>RUS</v>
          </cell>
        </row>
        <row r="174">
          <cell r="B174">
            <v>162</v>
          </cell>
          <cell r="C174" t="str">
            <v>21</v>
          </cell>
          <cell r="E174" t="str">
            <v>Авагян Армен</v>
          </cell>
          <cell r="G174" t="str">
            <v>РОС</v>
          </cell>
        </row>
        <row r="175">
          <cell r="B175">
            <v>163</v>
          </cell>
          <cell r="C175" t="str">
            <v>23</v>
          </cell>
          <cell r="E175" t="str">
            <v>ANANCHYK Dzianis</v>
          </cell>
          <cell r="F175" t="str">
            <v>1991 ms</v>
          </cell>
          <cell r="G175" t="str">
            <v>BLR</v>
          </cell>
        </row>
        <row r="176">
          <cell r="B176">
            <v>164</v>
          </cell>
          <cell r="C176" t="str">
            <v>23</v>
          </cell>
          <cell r="E176" t="str">
            <v>Ананчик Денис</v>
          </cell>
          <cell r="G176" t="str">
            <v>БЛР</v>
          </cell>
        </row>
        <row r="177">
          <cell r="B177">
            <v>165</v>
          </cell>
          <cell r="C177" t="str">
            <v>41</v>
          </cell>
          <cell r="E177" t="str">
            <v>TOMATS Deyan</v>
          </cell>
          <cell r="F177">
            <v>1991</v>
          </cell>
          <cell r="G177" t="str">
            <v>SRB</v>
          </cell>
        </row>
        <row r="178">
          <cell r="B178">
            <v>166</v>
          </cell>
          <cell r="C178" t="str">
            <v>41</v>
          </cell>
          <cell r="E178" t="str">
            <v>Томац Деян</v>
          </cell>
          <cell r="G178" t="str">
            <v>СРБ</v>
          </cell>
        </row>
        <row r="179">
          <cell r="B179">
            <v>167</v>
          </cell>
          <cell r="C179" t="str">
            <v>47</v>
          </cell>
          <cell r="E179" t="str">
            <v>BULAY Dmitriy</v>
          </cell>
          <cell r="F179">
            <v>1991</v>
          </cell>
          <cell r="G179" t="str">
            <v>MDA</v>
          </cell>
        </row>
        <row r="180">
          <cell r="B180">
            <v>168</v>
          </cell>
          <cell r="C180" t="str">
            <v>47</v>
          </cell>
          <cell r="E180" t="str">
            <v>Булай Дмитрий</v>
          </cell>
          <cell r="G180" t="str">
            <v>МОЛ</v>
          </cell>
        </row>
        <row r="181">
          <cell r="B181">
            <v>169</v>
          </cell>
          <cell r="C181" t="str">
            <v>48</v>
          </cell>
          <cell r="E181" t="str">
            <v>DRESSY Maxim</v>
          </cell>
          <cell r="F181">
            <v>1992</v>
          </cell>
          <cell r="G181" t="str">
            <v>FRA</v>
          </cell>
        </row>
        <row r="182">
          <cell r="B182">
            <v>170</v>
          </cell>
          <cell r="C182" t="str">
            <v>48</v>
          </cell>
          <cell r="E182" t="str">
            <v>Дресси Максим</v>
          </cell>
          <cell r="G182" t="str">
            <v>ФРА</v>
          </cell>
        </row>
        <row r="183">
          <cell r="B183">
            <v>171</v>
          </cell>
          <cell r="E183" t="str">
            <v>TURNER Florian</v>
          </cell>
          <cell r="F183">
            <v>1993</v>
          </cell>
          <cell r="G183" t="str">
            <v>GER</v>
          </cell>
        </row>
        <row r="184">
          <cell r="B184">
            <v>172</v>
          </cell>
          <cell r="E184" t="str">
            <v>Турнер Флориан</v>
          </cell>
          <cell r="G184" t="str">
            <v>ГЕР</v>
          </cell>
        </row>
        <row r="185">
          <cell r="B185">
            <v>173</v>
          </cell>
          <cell r="C185" t="str">
            <v>32</v>
          </cell>
          <cell r="E185" t="str">
            <v>KULNEVA Alla</v>
          </cell>
          <cell r="F185" t="str">
            <v>1991 ms</v>
          </cell>
          <cell r="G185" t="str">
            <v>RUS</v>
          </cell>
        </row>
        <row r="186">
          <cell r="B186">
            <v>174</v>
          </cell>
          <cell r="C186" t="str">
            <v>32</v>
          </cell>
          <cell r="E186" t="str">
            <v>Кульнева Алла</v>
          </cell>
          <cell r="G186" t="str">
            <v>РОС</v>
          </cell>
        </row>
        <row r="187">
          <cell r="B187">
            <v>175</v>
          </cell>
          <cell r="C187" t="str">
            <v>33</v>
          </cell>
          <cell r="E187" t="str">
            <v>VALTS Antonina</v>
          </cell>
          <cell r="F187">
            <v>1992</v>
          </cell>
          <cell r="G187" t="str">
            <v>GER</v>
          </cell>
        </row>
        <row r="188">
          <cell r="B188">
            <v>176</v>
          </cell>
          <cell r="C188" t="str">
            <v>33</v>
          </cell>
          <cell r="E188" t="str">
            <v>Вальц Антонина</v>
          </cell>
          <cell r="G188" t="str">
            <v>ГЕР</v>
          </cell>
        </row>
        <row r="189">
          <cell r="B189">
            <v>177</v>
          </cell>
          <cell r="C189" t="str">
            <v>44</v>
          </cell>
          <cell r="E189" t="str">
            <v>MAROZAVA Anzhela</v>
          </cell>
          <cell r="F189" t="str">
            <v>1991 ms</v>
          </cell>
          <cell r="G189" t="str">
            <v>BLR</v>
          </cell>
        </row>
        <row r="190">
          <cell r="B190">
            <v>178</v>
          </cell>
          <cell r="C190" t="str">
            <v>44</v>
          </cell>
          <cell r="E190" t="str">
            <v>Морозова Анжела</v>
          </cell>
          <cell r="G190" t="str">
            <v>БЛР</v>
          </cell>
        </row>
        <row r="191">
          <cell r="B191">
            <v>179</v>
          </cell>
          <cell r="C191" t="str">
            <v>2</v>
          </cell>
          <cell r="E191" t="str">
            <v>PAPUNASHVILI Giorgi</v>
          </cell>
          <cell r="F191">
            <v>1991</v>
          </cell>
          <cell r="G191" t="str">
            <v>GEO</v>
          </cell>
        </row>
        <row r="192">
          <cell r="B192">
            <v>180</v>
          </cell>
          <cell r="C192" t="str">
            <v>2</v>
          </cell>
          <cell r="E192" t="str">
            <v>Папуношвили Гиорги</v>
          </cell>
          <cell r="G192" t="str">
            <v>ГРУ</v>
          </cell>
        </row>
        <row r="193">
          <cell r="B193">
            <v>181</v>
          </cell>
          <cell r="C193" t="str">
            <v>2</v>
          </cell>
          <cell r="E193" t="str">
            <v>SOKOLOV  Pavel</v>
          </cell>
          <cell r="F193">
            <v>1991</v>
          </cell>
          <cell r="G193" t="str">
            <v>GER</v>
          </cell>
        </row>
        <row r="194">
          <cell r="B194">
            <v>182</v>
          </cell>
          <cell r="C194" t="str">
            <v>2</v>
          </cell>
          <cell r="E194" t="str">
            <v>Соколов Павел</v>
          </cell>
          <cell r="G194" t="str">
            <v>ГЕР</v>
          </cell>
        </row>
        <row r="195">
          <cell r="B195">
            <v>183</v>
          </cell>
          <cell r="C195" t="str">
            <v>11</v>
          </cell>
          <cell r="E195" t="str">
            <v>EVSTIGNEEV Aleksey</v>
          </cell>
          <cell r="F195">
            <v>1992</v>
          </cell>
          <cell r="G195" t="str">
            <v>EST</v>
          </cell>
        </row>
        <row r="196">
          <cell r="B196">
            <v>184</v>
          </cell>
          <cell r="C196" t="str">
            <v>11</v>
          </cell>
          <cell r="E196" t="str">
            <v>Евстигнеев Алексей</v>
          </cell>
          <cell r="G196" t="str">
            <v>ЭСТ</v>
          </cell>
        </row>
        <row r="197">
          <cell r="B197">
            <v>185</v>
          </cell>
          <cell r="C197" t="str">
            <v>12</v>
          </cell>
          <cell r="E197" t="str">
            <v>REDJIEPOV Adem</v>
          </cell>
          <cell r="F197">
            <v>1992</v>
          </cell>
          <cell r="G197" t="str">
            <v>BGR</v>
          </cell>
        </row>
        <row r="198">
          <cell r="B198">
            <v>186</v>
          </cell>
          <cell r="C198" t="str">
            <v>12</v>
          </cell>
          <cell r="E198" t="str">
            <v>Реджипов Адем</v>
          </cell>
          <cell r="G198" t="str">
            <v>БОЛ</v>
          </cell>
        </row>
        <row r="199">
          <cell r="B199">
            <v>187</v>
          </cell>
          <cell r="C199" t="str">
            <v>14</v>
          </cell>
          <cell r="E199" t="str">
            <v>MITROVICH Dragon</v>
          </cell>
          <cell r="F199">
            <v>1991</v>
          </cell>
          <cell r="G199" t="str">
            <v>SRB</v>
          </cell>
        </row>
        <row r="200">
          <cell r="B200">
            <v>188</v>
          </cell>
          <cell r="C200" t="str">
            <v>14</v>
          </cell>
          <cell r="E200" t="str">
            <v>Митрович Драгон</v>
          </cell>
          <cell r="G200" t="str">
            <v>СРБ</v>
          </cell>
        </row>
        <row r="201">
          <cell r="B201">
            <v>189</v>
          </cell>
          <cell r="C201" t="str">
            <v>20</v>
          </cell>
          <cell r="E201" t="str">
            <v>BARLIT Anton</v>
          </cell>
          <cell r="F201">
            <v>1991</v>
          </cell>
          <cell r="G201" t="str">
            <v>LTU</v>
          </cell>
        </row>
        <row r="202">
          <cell r="B202">
            <v>190</v>
          </cell>
          <cell r="C202" t="str">
            <v>20</v>
          </cell>
          <cell r="E202" t="str">
            <v>Барлит Антон</v>
          </cell>
          <cell r="G202" t="str">
            <v>ЛИТ</v>
          </cell>
        </row>
        <row r="203">
          <cell r="B203">
            <v>191</v>
          </cell>
          <cell r="C203" t="str">
            <v>21</v>
          </cell>
          <cell r="E203" t="str">
            <v>SCHMIT Charly</v>
          </cell>
          <cell r="G203" t="str">
            <v>FRA</v>
          </cell>
        </row>
        <row r="204">
          <cell r="B204">
            <v>192</v>
          </cell>
          <cell r="C204" t="str">
            <v>21</v>
          </cell>
          <cell r="E204" t="str">
            <v>Шмит Чарли</v>
          </cell>
          <cell r="G204" t="str">
            <v>ФРА</v>
          </cell>
        </row>
        <row r="205">
          <cell r="B205">
            <v>193</v>
          </cell>
          <cell r="C205" t="str">
            <v>22</v>
          </cell>
          <cell r="E205" t="str">
            <v>Yemelyanau Tsimafei</v>
          </cell>
          <cell r="F205" t="str">
            <v>1992 ms</v>
          </cell>
          <cell r="G205" t="str">
            <v>BLR</v>
          </cell>
        </row>
        <row r="206">
          <cell r="B206">
            <v>194</v>
          </cell>
          <cell r="C206" t="str">
            <v>22</v>
          </cell>
          <cell r="E206" t="str">
            <v>Емельянов Тимофей </v>
          </cell>
          <cell r="G206" t="str">
            <v>БЛР</v>
          </cell>
        </row>
        <row r="207">
          <cell r="B207">
            <v>195</v>
          </cell>
          <cell r="C207" t="str">
            <v>23</v>
          </cell>
          <cell r="E207" t="str">
            <v>GULIYEV Zulfugar</v>
          </cell>
          <cell r="F207">
            <v>1991</v>
          </cell>
          <cell r="G207" t="str">
            <v>AZE</v>
          </cell>
        </row>
        <row r="208">
          <cell r="B208">
            <v>196</v>
          </cell>
          <cell r="C208" t="str">
            <v>23</v>
          </cell>
          <cell r="E208" t="str">
            <v>Гулиев Зулфугар</v>
          </cell>
          <cell r="G208" t="str">
            <v>АЗЕ</v>
          </cell>
        </row>
        <row r="209">
          <cell r="B209">
            <v>197</v>
          </cell>
          <cell r="C209" t="str">
            <v>27</v>
          </cell>
          <cell r="E209" t="str">
            <v>DEDICH Nerman</v>
          </cell>
          <cell r="F209">
            <v>1992</v>
          </cell>
          <cell r="G209" t="str">
            <v>SVN</v>
          </cell>
        </row>
        <row r="210">
          <cell r="B210">
            <v>198</v>
          </cell>
          <cell r="C210" t="str">
            <v>27</v>
          </cell>
          <cell r="E210" t="str">
            <v>Дедич Нерман</v>
          </cell>
          <cell r="G210" t="str">
            <v>СЛВ</v>
          </cell>
        </row>
        <row r="211">
          <cell r="B211">
            <v>199</v>
          </cell>
          <cell r="C211" t="str">
            <v>34</v>
          </cell>
          <cell r="E211" t="str">
            <v>GOGU Dragos Gabriel</v>
          </cell>
          <cell r="F211">
            <v>1991</v>
          </cell>
          <cell r="G211" t="str">
            <v>ROU</v>
          </cell>
        </row>
        <row r="212">
          <cell r="B212">
            <v>200</v>
          </cell>
          <cell r="C212" t="str">
            <v>34</v>
          </cell>
          <cell r="E212" t="str">
            <v>Гогу Драгос Габриел</v>
          </cell>
          <cell r="G212" t="str">
            <v>РУМ</v>
          </cell>
        </row>
        <row r="213">
          <cell r="B213">
            <v>255</v>
          </cell>
          <cell r="C213" t="str">
            <v>41</v>
          </cell>
          <cell r="E213" t="str">
            <v>MARGARYAN Hakob</v>
          </cell>
          <cell r="F213">
            <v>1991</v>
          </cell>
          <cell r="G213" t="str">
            <v>ARM</v>
          </cell>
        </row>
        <row r="214">
          <cell r="B214">
            <v>256</v>
          </cell>
          <cell r="C214" t="str">
            <v>41</v>
          </cell>
          <cell r="E214" t="str">
            <v>Маргарян Хакоб</v>
          </cell>
          <cell r="G214" t="str">
            <v>АРМ</v>
          </cell>
        </row>
        <row r="215">
          <cell r="B215">
            <v>257</v>
          </cell>
          <cell r="C215" t="str">
            <v>47</v>
          </cell>
          <cell r="E215" t="str">
            <v>LEBEDEV Georgy</v>
          </cell>
          <cell r="F215" t="str">
            <v>1991 cms</v>
          </cell>
          <cell r="G215" t="str">
            <v>RUS</v>
          </cell>
        </row>
        <row r="216">
          <cell r="B216">
            <v>258</v>
          </cell>
          <cell r="C216" t="str">
            <v>47</v>
          </cell>
          <cell r="E216" t="str">
            <v>Лебедев Георгий</v>
          </cell>
          <cell r="G216" t="str">
            <v>РОС</v>
          </cell>
        </row>
        <row r="217">
          <cell r="B217">
            <v>201</v>
          </cell>
          <cell r="C217" t="str">
            <v>19</v>
          </cell>
          <cell r="E217" t="str">
            <v>GALUSHKA Lyudmila</v>
          </cell>
          <cell r="F217" t="str">
            <v>1991 cms</v>
          </cell>
          <cell r="G217" t="str">
            <v>RUS</v>
          </cell>
        </row>
        <row r="218">
          <cell r="B218">
            <v>202</v>
          </cell>
          <cell r="C218" t="str">
            <v>19</v>
          </cell>
          <cell r="E218" t="str">
            <v>Галушка Людмила</v>
          </cell>
          <cell r="G218" t="str">
            <v>РОС</v>
          </cell>
        </row>
        <row r="219">
          <cell r="B219">
            <v>203</v>
          </cell>
          <cell r="C219" t="str">
            <v>26</v>
          </cell>
          <cell r="E219" t="str">
            <v>BADZIANKOVA Maria</v>
          </cell>
          <cell r="F219" t="str">
            <v>1992 cms</v>
          </cell>
          <cell r="G219" t="str">
            <v>BLR</v>
          </cell>
        </row>
        <row r="220">
          <cell r="B220">
            <v>204</v>
          </cell>
          <cell r="C220" t="str">
            <v>26</v>
          </cell>
          <cell r="E220" t="str">
            <v>Боденкова Мария</v>
          </cell>
          <cell r="G220" t="str">
            <v>БЛР</v>
          </cell>
        </row>
        <row r="221">
          <cell r="B221">
            <v>205</v>
          </cell>
          <cell r="C221" t="str">
            <v>1</v>
          </cell>
          <cell r="E221" t="str">
            <v>NЕDЕLKU Vlad Cristian</v>
          </cell>
          <cell r="F221">
            <v>1991</v>
          </cell>
          <cell r="G221" t="str">
            <v>ROU</v>
          </cell>
        </row>
        <row r="222">
          <cell r="B222">
            <v>206</v>
          </cell>
          <cell r="C222" t="str">
            <v>1</v>
          </cell>
          <cell r="E222" t="str">
            <v>Неделку Влад Кристиан</v>
          </cell>
          <cell r="G222" t="str">
            <v>РУМ</v>
          </cell>
        </row>
        <row r="223">
          <cell r="B223">
            <v>207</v>
          </cell>
          <cell r="C223" t="str">
            <v>3</v>
          </cell>
          <cell r="E223" t="str">
            <v>DAUDOV Turpal</v>
          </cell>
          <cell r="F223" t="str">
            <v>1991 ms</v>
          </cell>
          <cell r="G223" t="str">
            <v>RUS</v>
          </cell>
        </row>
        <row r="224">
          <cell r="B224">
            <v>208</v>
          </cell>
          <cell r="C224" t="str">
            <v>3</v>
          </cell>
          <cell r="E224" t="str">
            <v>Даудов Турпал</v>
          </cell>
          <cell r="G224" t="str">
            <v>РОС</v>
          </cell>
        </row>
        <row r="225">
          <cell r="B225">
            <v>209</v>
          </cell>
          <cell r="C225" t="str">
            <v>5</v>
          </cell>
          <cell r="E225" t="str">
            <v>KNYSH Ihor</v>
          </cell>
          <cell r="F225">
            <v>1991</v>
          </cell>
          <cell r="G225" t="str">
            <v>UKR</v>
          </cell>
        </row>
        <row r="226">
          <cell r="B226">
            <v>210</v>
          </cell>
          <cell r="C226" t="str">
            <v>5</v>
          </cell>
          <cell r="E226" t="str">
            <v>Кныш Игорь</v>
          </cell>
          <cell r="G226" t="str">
            <v>УКР</v>
          </cell>
        </row>
        <row r="227">
          <cell r="B227">
            <v>211</v>
          </cell>
          <cell r="C227" t="str">
            <v>6</v>
          </cell>
          <cell r="E227" t="str">
            <v>MELYASHKEVICH Valeriy</v>
          </cell>
          <cell r="F227">
            <v>1991</v>
          </cell>
          <cell r="G227" t="str">
            <v>MDA</v>
          </cell>
        </row>
        <row r="228">
          <cell r="B228">
            <v>212</v>
          </cell>
          <cell r="C228" t="str">
            <v>6</v>
          </cell>
          <cell r="E228" t="str">
            <v>Меляшкевич Валерий</v>
          </cell>
          <cell r="G228" t="str">
            <v>МОЛ</v>
          </cell>
        </row>
        <row r="229">
          <cell r="B229">
            <v>213</v>
          </cell>
          <cell r="C229" t="str">
            <v>8</v>
          </cell>
          <cell r="E229" t="str">
            <v>ZURABIANI Lasha</v>
          </cell>
          <cell r="F229">
            <v>1991</v>
          </cell>
          <cell r="G229" t="str">
            <v>GEO</v>
          </cell>
        </row>
        <row r="230">
          <cell r="B230">
            <v>214</v>
          </cell>
          <cell r="C230" t="str">
            <v>8</v>
          </cell>
          <cell r="E230" t="str">
            <v>Зурабиани Лаша</v>
          </cell>
          <cell r="G230" t="str">
            <v>ГРУ</v>
          </cell>
        </row>
        <row r="231">
          <cell r="B231">
            <v>215</v>
          </cell>
          <cell r="C231" t="str">
            <v>23</v>
          </cell>
          <cell r="E231" t="str">
            <v>KАRАPETYAN Mher</v>
          </cell>
          <cell r="F231">
            <v>1992</v>
          </cell>
          <cell r="G231" t="str">
            <v>ARM</v>
          </cell>
        </row>
        <row r="232">
          <cell r="B232">
            <v>216</v>
          </cell>
          <cell r="C232" t="str">
            <v>23</v>
          </cell>
          <cell r="E232" t="str">
            <v>Карапетян Мхер</v>
          </cell>
          <cell r="G232" t="str">
            <v>АРМ</v>
          </cell>
        </row>
        <row r="233">
          <cell r="B233">
            <v>217</v>
          </cell>
          <cell r="C233" t="str">
            <v>25</v>
          </cell>
          <cell r="E233" t="str">
            <v>Kushnir Aliaksei</v>
          </cell>
          <cell r="F233" t="str">
            <v>1991 ms</v>
          </cell>
          <cell r="G233" t="str">
            <v>BLR</v>
          </cell>
        </row>
        <row r="234">
          <cell r="B234">
            <v>218</v>
          </cell>
          <cell r="C234" t="str">
            <v>25</v>
          </cell>
          <cell r="E234" t="str">
            <v>Кушнир Алексей</v>
          </cell>
          <cell r="G234" t="str">
            <v>БЛР</v>
          </cell>
        </row>
        <row r="235">
          <cell r="B235">
            <v>219</v>
          </cell>
          <cell r="C235" t="str">
            <v>32</v>
          </cell>
          <cell r="E235" t="str">
            <v>REKASHIUS Domantas</v>
          </cell>
          <cell r="F235">
            <v>1993</v>
          </cell>
          <cell r="G235" t="str">
            <v>LTU</v>
          </cell>
        </row>
        <row r="236">
          <cell r="B236">
            <v>220</v>
          </cell>
          <cell r="C236" t="str">
            <v>32</v>
          </cell>
          <cell r="E236" t="str">
            <v>REKASHIUS Domantas</v>
          </cell>
          <cell r="G236" t="str">
            <v>ЛИТ</v>
          </cell>
        </row>
        <row r="237">
          <cell r="B237">
            <v>221</v>
          </cell>
          <cell r="C237" t="str">
            <v>34</v>
          </cell>
          <cell r="E237" t="str">
            <v>MOUGEY Fabien</v>
          </cell>
          <cell r="F237">
            <v>1991</v>
          </cell>
          <cell r="G237" t="str">
            <v>FRA</v>
          </cell>
        </row>
        <row r="238">
          <cell r="B238">
            <v>222</v>
          </cell>
          <cell r="C238" t="str">
            <v>34</v>
          </cell>
          <cell r="E238" t="str">
            <v>Моугей Фабиен</v>
          </cell>
          <cell r="G238" t="str">
            <v>ФРА</v>
          </cell>
        </row>
        <row r="239">
          <cell r="B239">
            <v>223</v>
          </cell>
          <cell r="C239" t="str">
            <v>35</v>
          </cell>
          <cell r="E239" t="str">
            <v>ТRUNOV Maxim</v>
          </cell>
          <cell r="F239">
            <v>1992</v>
          </cell>
          <cell r="G239" t="str">
            <v>EST</v>
          </cell>
        </row>
        <row r="240">
          <cell r="B240">
            <v>224</v>
          </cell>
          <cell r="C240" t="str">
            <v>35</v>
          </cell>
          <cell r="E240" t="str">
            <v>Трунов Максим</v>
          </cell>
          <cell r="G240" t="str">
            <v>ЭСТ</v>
          </cell>
        </row>
        <row r="241">
          <cell r="B241">
            <v>225</v>
          </cell>
          <cell r="C241" t="str">
            <v>36</v>
          </cell>
          <cell r="E241" t="str">
            <v>AGHAYEV Azar</v>
          </cell>
          <cell r="F241">
            <v>1991</v>
          </cell>
          <cell r="G241" t="str">
            <v>AZE</v>
          </cell>
        </row>
        <row r="242">
          <cell r="B242">
            <v>226</v>
          </cell>
          <cell r="C242" t="str">
            <v>36</v>
          </cell>
          <cell r="E242" t="str">
            <v>Агаев Азар</v>
          </cell>
          <cell r="G242" t="str">
            <v>АЗЕ</v>
          </cell>
        </row>
        <row r="243">
          <cell r="B243">
            <v>227</v>
          </cell>
          <cell r="C243" t="str">
            <v>40</v>
          </cell>
          <cell r="E243" t="str">
            <v>EJEM Niki</v>
          </cell>
          <cell r="F243">
            <v>1992</v>
          </cell>
          <cell r="G243" t="str">
            <v>CZE</v>
          </cell>
        </row>
        <row r="244">
          <cell r="B244">
            <v>228</v>
          </cell>
          <cell r="C244" t="str">
            <v>40</v>
          </cell>
          <cell r="E244" t="str">
            <v>Эжем Ники</v>
          </cell>
          <cell r="G244" t="str">
            <v>ЧЕХ</v>
          </cell>
        </row>
        <row r="245">
          <cell r="B245">
            <v>229</v>
          </cell>
          <cell r="C245" t="str">
            <v>42</v>
          </cell>
          <cell r="E245" t="str">
            <v>KOTANS Girts</v>
          </cell>
          <cell r="F245">
            <v>1991</v>
          </cell>
          <cell r="G245" t="str">
            <v>GER</v>
          </cell>
        </row>
        <row r="246">
          <cell r="B246">
            <v>230</v>
          </cell>
          <cell r="C246" t="str">
            <v>42</v>
          </cell>
          <cell r="E246" t="str">
            <v>Котанс Гиртс</v>
          </cell>
          <cell r="G246" t="str">
            <v>ГЕР</v>
          </cell>
        </row>
        <row r="247">
          <cell r="B247">
            <v>231</v>
          </cell>
          <cell r="C247" t="str">
            <v>2</v>
          </cell>
          <cell r="E247" t="str">
            <v>DARASHENKA Pavel</v>
          </cell>
          <cell r="F247" t="str">
            <v>1991 ms</v>
          </cell>
          <cell r="G247" t="str">
            <v>BLR</v>
          </cell>
        </row>
        <row r="248">
          <cell r="B248">
            <v>232</v>
          </cell>
          <cell r="C248" t="str">
            <v>2</v>
          </cell>
          <cell r="E248" t="str">
            <v>Дорошенко Павел</v>
          </cell>
          <cell r="G248" t="str">
            <v>БЛР</v>
          </cell>
        </row>
        <row r="249">
          <cell r="B249">
            <v>233</v>
          </cell>
          <cell r="C249" t="str">
            <v>6</v>
          </cell>
          <cell r="E249" t="str">
            <v>MOLDAVSKYI Valentyn</v>
          </cell>
          <cell r="F249">
            <v>1991</v>
          </cell>
          <cell r="G249" t="str">
            <v>UKR</v>
          </cell>
        </row>
        <row r="250">
          <cell r="B250">
            <v>234</v>
          </cell>
          <cell r="C250" t="str">
            <v>6</v>
          </cell>
          <cell r="E250" t="str">
            <v>Молдавский Валентин</v>
          </cell>
          <cell r="G250" t="str">
            <v>УКР</v>
          </cell>
        </row>
        <row r="251">
          <cell r="B251">
            <v>235</v>
          </cell>
          <cell r="C251" t="str">
            <v>9</v>
          </cell>
          <cell r="E251" t="str">
            <v>KORYAK Evgeniy</v>
          </cell>
          <cell r="F251">
            <v>1991</v>
          </cell>
          <cell r="G251" t="str">
            <v>MDA</v>
          </cell>
        </row>
        <row r="252">
          <cell r="B252">
            <v>236</v>
          </cell>
          <cell r="C252" t="str">
            <v>9</v>
          </cell>
          <cell r="E252" t="str">
            <v>Коряк Евгений</v>
          </cell>
          <cell r="G252" t="str">
            <v>МОЛ</v>
          </cell>
        </row>
        <row r="253">
          <cell r="B253">
            <v>237</v>
          </cell>
          <cell r="C253" t="str">
            <v>10</v>
          </cell>
          <cell r="E253" t="str">
            <v>KISELEV Ruslan</v>
          </cell>
          <cell r="F253" t="str">
            <v>1992 cms</v>
          </cell>
          <cell r="G253" t="str">
            <v>RUS</v>
          </cell>
        </row>
        <row r="254">
          <cell r="B254">
            <v>238</v>
          </cell>
          <cell r="C254" t="str">
            <v>10</v>
          </cell>
          <cell r="E254" t="str">
            <v>Киселев Руслан</v>
          </cell>
          <cell r="G254" t="str">
            <v>РОС</v>
          </cell>
        </row>
        <row r="255">
          <cell r="B255">
            <v>239</v>
          </cell>
          <cell r="C255" t="str">
            <v>20</v>
          </cell>
          <cell r="E255" t="str">
            <v>SHENCHENKOVAS Maximas</v>
          </cell>
          <cell r="F255">
            <v>1991</v>
          </cell>
          <cell r="G255" t="str">
            <v>LTU</v>
          </cell>
        </row>
        <row r="256">
          <cell r="B256">
            <v>240</v>
          </cell>
          <cell r="C256" t="str">
            <v>20</v>
          </cell>
          <cell r="E256" t="str">
            <v>Шевченко Максим</v>
          </cell>
          <cell r="G256" t="str">
            <v>ЛИТ</v>
          </cell>
        </row>
        <row r="257">
          <cell r="B257">
            <v>241</v>
          </cell>
          <cell r="C257" t="str">
            <v>27</v>
          </cell>
          <cell r="E257" t="str">
            <v>HEYDAROV Seymur</v>
          </cell>
          <cell r="F257">
            <v>1991</v>
          </cell>
          <cell r="G257" t="str">
            <v>AZE</v>
          </cell>
        </row>
        <row r="258">
          <cell r="B258">
            <v>242</v>
          </cell>
          <cell r="C258" t="str">
            <v>27</v>
          </cell>
          <cell r="E258" t="str">
            <v>Хейдаров Сеймур</v>
          </cell>
          <cell r="G258" t="str">
            <v>АЗЕ</v>
          </cell>
        </row>
        <row r="259">
          <cell r="B259">
            <v>243</v>
          </cell>
          <cell r="C259" t="str">
            <v>30</v>
          </cell>
          <cell r="E259" t="str">
            <v>SHESHERKO Neyts</v>
          </cell>
          <cell r="F259">
            <v>1991</v>
          </cell>
          <cell r="G259" t="str">
            <v>SVN</v>
          </cell>
        </row>
        <row r="260">
          <cell r="B260">
            <v>244</v>
          </cell>
          <cell r="C260" t="str">
            <v>30</v>
          </cell>
          <cell r="E260" t="str">
            <v>Шешерко Нейтс</v>
          </cell>
          <cell r="G260" t="str">
            <v>СЛВ</v>
          </cell>
        </row>
        <row r="261">
          <cell r="B261">
            <v>245</v>
          </cell>
          <cell r="C261" t="str">
            <v>34</v>
          </cell>
          <cell r="E261" t="str">
            <v>MOZADZE Gorgi</v>
          </cell>
          <cell r="F261">
            <v>1991</v>
          </cell>
          <cell r="G261" t="str">
            <v>GEO</v>
          </cell>
        </row>
        <row r="262">
          <cell r="B262">
            <v>246</v>
          </cell>
          <cell r="C262" t="str">
            <v>34</v>
          </cell>
          <cell r="E262" t="str">
            <v>Мозадзе Георги</v>
          </cell>
          <cell r="G262" t="str">
            <v>ГРУ</v>
          </cell>
        </row>
        <row r="263">
          <cell r="B263">
            <v>247</v>
          </cell>
          <cell r="C263" t="str">
            <v>40</v>
          </cell>
          <cell r="E263" t="str">
            <v>OQBANI  Bidal</v>
          </cell>
          <cell r="F263">
            <v>1991</v>
          </cell>
          <cell r="G263" t="str">
            <v>FRA</v>
          </cell>
        </row>
        <row r="264">
          <cell r="B264">
            <v>248</v>
          </cell>
          <cell r="C264" t="str">
            <v>40</v>
          </cell>
          <cell r="E264" t="str">
            <v>Окбани Видель</v>
          </cell>
          <cell r="G264" t="str">
            <v>ФРА</v>
          </cell>
        </row>
        <row r="265">
          <cell r="B265">
            <v>261</v>
          </cell>
        </row>
        <row r="266">
          <cell r="B266">
            <v>262</v>
          </cell>
        </row>
        <row r="267">
          <cell r="B267">
            <v>263</v>
          </cell>
        </row>
        <row r="268">
          <cell r="B268">
            <v>264</v>
          </cell>
        </row>
        <row r="269">
          <cell r="B269">
            <v>265</v>
          </cell>
        </row>
        <row r="270">
          <cell r="B270">
            <v>266</v>
          </cell>
        </row>
        <row r="271">
          <cell r="B271">
            <v>267</v>
          </cell>
        </row>
        <row r="272">
          <cell r="B272">
            <v>268</v>
          </cell>
        </row>
        <row r="273">
          <cell r="B273">
            <v>269</v>
          </cell>
        </row>
        <row r="274">
          <cell r="B274">
            <v>270</v>
          </cell>
        </row>
        <row r="275">
          <cell r="B275">
            <v>271</v>
          </cell>
        </row>
        <row r="276">
          <cell r="B276">
            <v>272</v>
          </cell>
        </row>
        <row r="277">
          <cell r="B277">
            <v>273</v>
          </cell>
        </row>
        <row r="278">
          <cell r="B278">
            <v>274</v>
          </cell>
        </row>
        <row r="279">
          <cell r="B279">
            <v>275</v>
          </cell>
        </row>
        <row r="280">
          <cell r="B280">
            <v>276</v>
          </cell>
        </row>
        <row r="281">
          <cell r="B281">
            <v>277</v>
          </cell>
        </row>
        <row r="282">
          <cell r="B282">
            <v>278</v>
          </cell>
        </row>
        <row r="283">
          <cell r="B283">
            <v>279</v>
          </cell>
        </row>
        <row r="284">
          <cell r="B284">
            <v>280</v>
          </cell>
        </row>
        <row r="285">
          <cell r="B285">
            <v>281</v>
          </cell>
        </row>
        <row r="286">
          <cell r="B286">
            <v>282</v>
          </cell>
        </row>
        <row r="287">
          <cell r="B287">
            <v>283</v>
          </cell>
        </row>
        <row r="288">
          <cell r="B288">
            <v>284</v>
          </cell>
        </row>
        <row r="289">
          <cell r="B289">
            <v>285</v>
          </cell>
        </row>
        <row r="290">
          <cell r="B290">
            <v>286</v>
          </cell>
        </row>
        <row r="291">
          <cell r="B291">
            <v>287</v>
          </cell>
        </row>
        <row r="292">
          <cell r="B292">
            <v>288</v>
          </cell>
        </row>
        <row r="293">
          <cell r="B293">
            <v>289</v>
          </cell>
        </row>
        <row r="294">
          <cell r="B294">
            <v>290</v>
          </cell>
        </row>
        <row r="295">
          <cell r="B295">
            <v>291</v>
          </cell>
        </row>
        <row r="296">
          <cell r="B296">
            <v>292</v>
          </cell>
        </row>
        <row r="297">
          <cell r="B297">
            <v>293</v>
          </cell>
        </row>
        <row r="298">
          <cell r="B298">
            <v>294</v>
          </cell>
        </row>
        <row r="299">
          <cell r="B299">
            <v>295</v>
          </cell>
        </row>
        <row r="300">
          <cell r="B300">
            <v>296</v>
          </cell>
        </row>
        <row r="301">
          <cell r="B301">
            <v>297</v>
          </cell>
        </row>
        <row r="302">
          <cell r="B302">
            <v>298</v>
          </cell>
        </row>
        <row r="303">
          <cell r="B303">
            <v>299</v>
          </cell>
        </row>
        <row r="304">
          <cell r="B304">
            <v>300</v>
          </cell>
        </row>
        <row r="305">
          <cell r="B305">
            <v>301</v>
          </cell>
        </row>
        <row r="306">
          <cell r="B306">
            <v>302</v>
          </cell>
        </row>
        <row r="307">
          <cell r="B307">
            <v>303</v>
          </cell>
        </row>
        <row r="308">
          <cell r="B308">
            <v>304</v>
          </cell>
        </row>
        <row r="309">
          <cell r="B309">
            <v>305</v>
          </cell>
        </row>
        <row r="310">
          <cell r="B310">
            <v>306</v>
          </cell>
        </row>
        <row r="311">
          <cell r="B311">
            <v>307</v>
          </cell>
        </row>
        <row r="312">
          <cell r="B312">
            <v>308</v>
          </cell>
        </row>
        <row r="313">
          <cell r="B313">
            <v>309</v>
          </cell>
        </row>
        <row r="314">
          <cell r="B314">
            <v>310</v>
          </cell>
        </row>
        <row r="315">
          <cell r="B315">
            <v>311</v>
          </cell>
        </row>
        <row r="316">
          <cell r="B316">
            <v>312</v>
          </cell>
        </row>
        <row r="317">
          <cell r="B317">
            <v>313</v>
          </cell>
        </row>
        <row r="318">
          <cell r="B318">
            <v>314</v>
          </cell>
        </row>
        <row r="319">
          <cell r="B319">
            <v>315</v>
          </cell>
        </row>
        <row r="320">
          <cell r="B320">
            <v>316</v>
          </cell>
        </row>
        <row r="321">
          <cell r="B321">
            <v>317</v>
          </cell>
        </row>
        <row r="322">
          <cell r="B322">
            <v>318</v>
          </cell>
        </row>
        <row r="323">
          <cell r="B323">
            <v>319</v>
          </cell>
        </row>
        <row r="324">
          <cell r="B324">
            <v>320</v>
          </cell>
        </row>
        <row r="325">
          <cell r="B325">
            <v>321</v>
          </cell>
        </row>
        <row r="326">
          <cell r="B326">
            <v>322</v>
          </cell>
        </row>
        <row r="327">
          <cell r="B327">
            <v>323</v>
          </cell>
        </row>
        <row r="328">
          <cell r="B328">
            <v>324</v>
          </cell>
        </row>
        <row r="329">
          <cell r="B329">
            <v>325</v>
          </cell>
        </row>
        <row r="330">
          <cell r="B330">
            <v>326</v>
          </cell>
        </row>
        <row r="331">
          <cell r="B331">
            <v>327</v>
          </cell>
        </row>
        <row r="332">
          <cell r="B332">
            <v>328</v>
          </cell>
        </row>
        <row r="333">
          <cell r="B333">
            <v>329</v>
          </cell>
        </row>
        <row r="334">
          <cell r="B334">
            <v>330</v>
          </cell>
        </row>
        <row r="335">
          <cell r="B335">
            <v>166</v>
          </cell>
        </row>
        <row r="337">
          <cell r="B337">
            <v>167</v>
          </cell>
        </row>
        <row r="339">
          <cell r="B339">
            <v>168</v>
          </cell>
        </row>
        <row r="341">
          <cell r="B341">
            <v>169</v>
          </cell>
        </row>
        <row r="343">
          <cell r="B343">
            <v>170</v>
          </cell>
        </row>
        <row r="345">
          <cell r="B345">
            <v>171</v>
          </cell>
        </row>
        <row r="347">
          <cell r="B347">
            <v>172</v>
          </cell>
        </row>
        <row r="349">
          <cell r="B349">
            <v>173</v>
          </cell>
        </row>
        <row r="351">
          <cell r="B351">
            <v>174</v>
          </cell>
        </row>
        <row r="353">
          <cell r="B353">
            <v>175</v>
          </cell>
        </row>
        <row r="355">
          <cell r="B355">
            <v>176</v>
          </cell>
        </row>
        <row r="357">
          <cell r="B357">
            <v>177</v>
          </cell>
        </row>
        <row r="359">
          <cell r="B359">
            <v>178</v>
          </cell>
        </row>
        <row r="361">
          <cell r="B361">
            <v>179</v>
          </cell>
        </row>
        <row r="363">
          <cell r="B363">
            <v>180</v>
          </cell>
        </row>
        <row r="365">
          <cell r="B365">
            <v>181</v>
          </cell>
        </row>
        <row r="367">
          <cell r="B367">
            <v>182</v>
          </cell>
        </row>
        <row r="369">
          <cell r="B369">
            <v>183</v>
          </cell>
        </row>
        <row r="371">
          <cell r="B371">
            <v>184</v>
          </cell>
        </row>
        <row r="373">
          <cell r="B373">
            <v>185</v>
          </cell>
        </row>
        <row r="375">
          <cell r="B375">
            <v>186</v>
          </cell>
        </row>
        <row r="377">
          <cell r="B377">
            <v>187</v>
          </cell>
        </row>
        <row r="379">
          <cell r="B379">
            <v>188</v>
          </cell>
        </row>
        <row r="381">
          <cell r="B381">
            <v>189</v>
          </cell>
        </row>
        <row r="383">
          <cell r="B383">
            <v>190</v>
          </cell>
        </row>
        <row r="385">
          <cell r="B385">
            <v>191</v>
          </cell>
        </row>
        <row r="387">
          <cell r="B387">
            <v>192</v>
          </cell>
        </row>
        <row r="389">
          <cell r="B389">
            <v>193</v>
          </cell>
        </row>
        <row r="391">
          <cell r="B391">
            <v>194</v>
          </cell>
        </row>
        <row r="393">
          <cell r="B393">
            <v>195</v>
          </cell>
        </row>
        <row r="395">
          <cell r="B395">
            <v>196</v>
          </cell>
        </row>
        <row r="397">
          <cell r="B397">
            <v>197</v>
          </cell>
        </row>
        <row r="399">
          <cell r="B399">
            <v>198</v>
          </cell>
        </row>
        <row r="401">
          <cell r="B401">
            <v>199</v>
          </cell>
        </row>
        <row r="403">
          <cell r="B403">
            <v>200</v>
          </cell>
        </row>
        <row r="405">
          <cell r="B405">
            <v>201</v>
          </cell>
        </row>
        <row r="407">
          <cell r="B407">
            <v>202</v>
          </cell>
        </row>
        <row r="409">
          <cell r="B409">
            <v>203</v>
          </cell>
        </row>
        <row r="411">
          <cell r="B411">
            <v>204</v>
          </cell>
        </row>
        <row r="413">
          <cell r="B413">
            <v>205</v>
          </cell>
        </row>
        <row r="415">
          <cell r="B415">
            <v>206</v>
          </cell>
        </row>
        <row r="417">
          <cell r="B417">
            <v>207</v>
          </cell>
        </row>
        <row r="419">
          <cell r="B419">
            <v>208</v>
          </cell>
        </row>
        <row r="421">
          <cell r="B421">
            <v>209</v>
          </cell>
        </row>
        <row r="423">
          <cell r="B423">
            <v>210</v>
          </cell>
        </row>
        <row r="425">
          <cell r="B425">
            <v>211</v>
          </cell>
        </row>
        <row r="427">
          <cell r="B427">
            <v>212</v>
          </cell>
        </row>
        <row r="429">
          <cell r="B429">
            <v>213</v>
          </cell>
        </row>
        <row r="431">
          <cell r="B431">
            <v>214</v>
          </cell>
        </row>
        <row r="433">
          <cell r="B433">
            <v>215</v>
          </cell>
        </row>
        <row r="435">
          <cell r="B435">
            <v>216</v>
          </cell>
        </row>
        <row r="437">
          <cell r="B437">
            <v>217</v>
          </cell>
        </row>
        <row r="439">
          <cell r="B439">
            <v>218</v>
          </cell>
        </row>
        <row r="441">
          <cell r="B441">
            <v>219</v>
          </cell>
        </row>
        <row r="443">
          <cell r="B443">
            <v>220</v>
          </cell>
        </row>
        <row r="445">
          <cell r="B445">
            <v>221</v>
          </cell>
        </row>
        <row r="447">
          <cell r="B447">
            <v>222</v>
          </cell>
        </row>
        <row r="449">
          <cell r="B449">
            <v>223</v>
          </cell>
        </row>
        <row r="451">
          <cell r="B451">
            <v>224</v>
          </cell>
        </row>
        <row r="453">
          <cell r="B453">
            <v>225</v>
          </cell>
        </row>
        <row r="455">
          <cell r="B455">
            <v>226</v>
          </cell>
        </row>
        <row r="457">
          <cell r="B457">
            <v>227</v>
          </cell>
        </row>
        <row r="459">
          <cell r="B459">
            <v>228</v>
          </cell>
        </row>
        <row r="461">
          <cell r="B461">
            <v>229</v>
          </cell>
        </row>
        <row r="463">
          <cell r="B463">
            <v>230</v>
          </cell>
        </row>
        <row r="465">
          <cell r="B465">
            <v>231</v>
          </cell>
        </row>
        <row r="467">
          <cell r="B467">
            <v>232</v>
          </cell>
        </row>
        <row r="469">
          <cell r="B469">
            <v>233</v>
          </cell>
        </row>
        <row r="471">
          <cell r="B471">
            <v>234</v>
          </cell>
        </row>
        <row r="473">
          <cell r="B473">
            <v>235</v>
          </cell>
        </row>
        <row r="475">
          <cell r="B475">
            <v>236</v>
          </cell>
        </row>
        <row r="477">
          <cell r="B477">
            <v>237</v>
          </cell>
        </row>
        <row r="479">
          <cell r="B479">
            <v>238</v>
          </cell>
        </row>
        <row r="481">
          <cell r="B481">
            <v>239</v>
          </cell>
        </row>
        <row r="483">
          <cell r="B483">
            <v>240</v>
          </cell>
        </row>
        <row r="485">
          <cell r="B485">
            <v>241</v>
          </cell>
        </row>
        <row r="487">
          <cell r="B487">
            <v>242</v>
          </cell>
        </row>
        <row r="489">
          <cell r="B489">
            <v>243</v>
          </cell>
        </row>
        <row r="491">
          <cell r="B491">
            <v>244</v>
          </cell>
        </row>
        <row r="493">
          <cell r="B493">
            <v>245</v>
          </cell>
        </row>
        <row r="495">
          <cell r="B495">
            <v>246</v>
          </cell>
        </row>
        <row r="497">
          <cell r="B497">
            <v>247</v>
          </cell>
        </row>
        <row r="499">
          <cell r="B499">
            <v>248</v>
          </cell>
        </row>
        <row r="501">
          <cell r="B501">
            <v>249</v>
          </cell>
        </row>
        <row r="503">
          <cell r="B503">
            <v>250</v>
          </cell>
        </row>
        <row r="505">
          <cell r="B505">
            <v>251</v>
          </cell>
        </row>
        <row r="507">
          <cell r="B507">
            <v>252</v>
          </cell>
        </row>
        <row r="509">
          <cell r="B509">
            <v>253</v>
          </cell>
        </row>
        <row r="511">
          <cell r="B511">
            <v>254</v>
          </cell>
        </row>
        <row r="513">
          <cell r="B513">
            <v>255</v>
          </cell>
        </row>
        <row r="515">
          <cell r="B515">
            <v>256</v>
          </cell>
        </row>
        <row r="517">
          <cell r="B517">
            <v>257</v>
          </cell>
        </row>
        <row r="519">
          <cell r="B519">
            <v>258</v>
          </cell>
        </row>
        <row r="521">
          <cell r="B521">
            <v>259</v>
          </cell>
        </row>
        <row r="523">
          <cell r="B523">
            <v>260</v>
          </cell>
        </row>
        <row r="525">
          <cell r="B525">
            <v>261</v>
          </cell>
        </row>
        <row r="527">
          <cell r="B527">
            <v>262</v>
          </cell>
        </row>
        <row r="529">
          <cell r="B529">
            <v>263</v>
          </cell>
        </row>
        <row r="531">
          <cell r="B531">
            <v>264</v>
          </cell>
        </row>
        <row r="533">
          <cell r="B533">
            <v>265</v>
          </cell>
        </row>
        <row r="535">
          <cell r="B535">
            <v>266</v>
          </cell>
        </row>
        <row r="537">
          <cell r="B537">
            <v>267</v>
          </cell>
        </row>
        <row r="539">
          <cell r="B539">
            <v>268</v>
          </cell>
        </row>
        <row r="541">
          <cell r="B541">
            <v>269</v>
          </cell>
        </row>
        <row r="543">
          <cell r="B543">
            <v>270</v>
          </cell>
        </row>
        <row r="545">
          <cell r="B545">
            <v>271</v>
          </cell>
        </row>
        <row r="547">
          <cell r="B547">
            <v>272</v>
          </cell>
        </row>
        <row r="549">
          <cell r="B549">
            <v>273</v>
          </cell>
        </row>
        <row r="551">
          <cell r="B551">
            <v>274</v>
          </cell>
        </row>
        <row r="553">
          <cell r="B553">
            <v>275</v>
          </cell>
        </row>
        <row r="555">
          <cell r="B555">
            <v>276</v>
          </cell>
        </row>
        <row r="557">
          <cell r="B557">
            <v>277</v>
          </cell>
        </row>
        <row r="559">
          <cell r="B559">
            <v>278</v>
          </cell>
        </row>
        <row r="561">
          <cell r="B561">
            <v>279</v>
          </cell>
        </row>
        <row r="563">
          <cell r="B563">
            <v>280</v>
          </cell>
        </row>
        <row r="565">
          <cell r="B565">
            <v>281</v>
          </cell>
        </row>
        <row r="567">
          <cell r="B567">
            <v>282</v>
          </cell>
        </row>
        <row r="569">
          <cell r="B569">
            <v>283</v>
          </cell>
        </row>
        <row r="571">
          <cell r="B571">
            <v>284</v>
          </cell>
        </row>
        <row r="573">
          <cell r="B573">
            <v>285</v>
          </cell>
        </row>
        <row r="575">
          <cell r="B575">
            <v>286</v>
          </cell>
        </row>
        <row r="577">
          <cell r="B577">
            <v>287</v>
          </cell>
        </row>
        <row r="579">
          <cell r="B579">
            <v>288</v>
          </cell>
        </row>
        <row r="581">
          <cell r="B581">
            <v>289</v>
          </cell>
        </row>
        <row r="583">
          <cell r="B583">
            <v>290</v>
          </cell>
        </row>
        <row r="585">
          <cell r="B585">
            <v>291</v>
          </cell>
        </row>
        <row r="587">
          <cell r="B587">
            <v>292</v>
          </cell>
        </row>
        <row r="589">
          <cell r="B589">
            <v>293</v>
          </cell>
        </row>
        <row r="591">
          <cell r="B591">
            <v>294</v>
          </cell>
        </row>
        <row r="593">
          <cell r="B593">
            <v>295</v>
          </cell>
        </row>
        <row r="595">
          <cell r="B595">
            <v>296</v>
          </cell>
        </row>
        <row r="597">
          <cell r="B597">
            <v>297</v>
          </cell>
        </row>
        <row r="599">
          <cell r="B599">
            <v>298</v>
          </cell>
        </row>
        <row r="601">
          <cell r="B601">
            <v>299</v>
          </cell>
        </row>
        <row r="603">
          <cell r="B603">
            <v>300</v>
          </cell>
        </row>
        <row r="605">
          <cell r="B605">
            <v>301</v>
          </cell>
        </row>
        <row r="607">
          <cell r="B607">
            <v>302</v>
          </cell>
        </row>
        <row r="609">
          <cell r="B609">
            <v>303</v>
          </cell>
        </row>
        <row r="611">
          <cell r="B611">
            <v>304</v>
          </cell>
        </row>
        <row r="613">
          <cell r="B613">
            <v>305</v>
          </cell>
        </row>
        <row r="615">
          <cell r="B615">
            <v>306</v>
          </cell>
        </row>
        <row r="617">
          <cell r="B617">
            <v>307</v>
          </cell>
        </row>
        <row r="619">
          <cell r="B619">
            <v>308</v>
          </cell>
        </row>
        <row r="621">
          <cell r="B621">
            <v>309</v>
          </cell>
        </row>
        <row r="623">
          <cell r="B623">
            <v>310</v>
          </cell>
        </row>
        <row r="625">
          <cell r="B625">
            <v>311</v>
          </cell>
        </row>
        <row r="627">
          <cell r="B627">
            <v>312</v>
          </cell>
        </row>
        <row r="629">
          <cell r="B629">
            <v>313</v>
          </cell>
        </row>
        <row r="631">
          <cell r="B631">
            <v>314</v>
          </cell>
        </row>
        <row r="633">
          <cell r="B633">
            <v>315</v>
          </cell>
        </row>
        <row r="635">
          <cell r="B635">
            <v>316</v>
          </cell>
        </row>
        <row r="637">
          <cell r="B637">
            <v>317</v>
          </cell>
        </row>
        <row r="639">
          <cell r="B639">
            <v>318</v>
          </cell>
        </row>
        <row r="641">
          <cell r="B641">
            <v>319</v>
          </cell>
        </row>
        <row r="643">
          <cell r="B643">
            <v>320</v>
          </cell>
        </row>
        <row r="645">
          <cell r="B645">
            <v>321</v>
          </cell>
        </row>
        <row r="647">
          <cell r="B647">
            <v>322</v>
          </cell>
        </row>
        <row r="649">
          <cell r="B649">
            <v>323</v>
          </cell>
        </row>
        <row r="651">
          <cell r="B651">
            <v>324</v>
          </cell>
        </row>
        <row r="653">
          <cell r="B653">
            <v>325</v>
          </cell>
        </row>
        <row r="655">
          <cell r="B655">
            <v>326</v>
          </cell>
        </row>
        <row r="657">
          <cell r="B657">
            <v>327</v>
          </cell>
        </row>
        <row r="659">
          <cell r="B659">
            <v>328</v>
          </cell>
        </row>
        <row r="661">
          <cell r="B661">
            <v>329</v>
          </cell>
        </row>
        <row r="663">
          <cell r="B663">
            <v>330</v>
          </cell>
        </row>
        <row r="665">
          <cell r="B665">
            <v>331</v>
          </cell>
        </row>
        <row r="667">
          <cell r="B667">
            <v>332</v>
          </cell>
        </row>
        <row r="669">
          <cell r="B669">
            <v>333</v>
          </cell>
        </row>
        <row r="671">
          <cell r="B671">
            <v>334</v>
          </cell>
        </row>
        <row r="673">
          <cell r="B673">
            <v>335</v>
          </cell>
        </row>
        <row r="675">
          <cell r="B675">
            <v>336</v>
          </cell>
        </row>
        <row r="677">
          <cell r="B677">
            <v>337</v>
          </cell>
        </row>
        <row r="679">
          <cell r="B679">
            <v>338</v>
          </cell>
        </row>
        <row r="681">
          <cell r="B681">
            <v>339</v>
          </cell>
        </row>
        <row r="683">
          <cell r="B683">
            <v>340</v>
          </cell>
        </row>
        <row r="685">
          <cell r="B685">
            <v>341</v>
          </cell>
        </row>
        <row r="687">
          <cell r="B687">
            <v>342</v>
          </cell>
        </row>
        <row r="689">
          <cell r="B689">
            <v>343</v>
          </cell>
        </row>
        <row r="691">
          <cell r="B691">
            <v>344</v>
          </cell>
        </row>
        <row r="693">
          <cell r="B693">
            <v>345</v>
          </cell>
        </row>
        <row r="695">
          <cell r="B695">
            <v>346</v>
          </cell>
        </row>
        <row r="697">
          <cell r="B697">
            <v>347</v>
          </cell>
        </row>
        <row r="699">
          <cell r="B699">
            <v>348</v>
          </cell>
        </row>
        <row r="701">
          <cell r="B701">
            <v>349</v>
          </cell>
        </row>
        <row r="703">
          <cell r="B703">
            <v>350</v>
          </cell>
        </row>
        <row r="705">
          <cell r="B705">
            <v>351</v>
          </cell>
        </row>
        <row r="707">
          <cell r="B707">
            <v>352</v>
          </cell>
        </row>
        <row r="709">
          <cell r="B709">
            <v>353</v>
          </cell>
        </row>
        <row r="711">
          <cell r="B711">
            <v>354</v>
          </cell>
        </row>
        <row r="713">
          <cell r="B713">
            <v>355</v>
          </cell>
        </row>
        <row r="715">
          <cell r="B715">
            <v>356</v>
          </cell>
        </row>
        <row r="717">
          <cell r="B717">
            <v>357</v>
          </cell>
        </row>
        <row r="719">
          <cell r="B719">
            <v>358</v>
          </cell>
        </row>
        <row r="721">
          <cell r="B721">
            <v>359</v>
          </cell>
        </row>
        <row r="723">
          <cell r="B723">
            <v>360</v>
          </cell>
        </row>
        <row r="725">
          <cell r="B725">
            <v>361</v>
          </cell>
        </row>
        <row r="727">
          <cell r="B727">
            <v>362</v>
          </cell>
        </row>
        <row r="729">
          <cell r="B729">
            <v>363</v>
          </cell>
        </row>
        <row r="731">
          <cell r="B731">
            <v>364</v>
          </cell>
        </row>
        <row r="733">
          <cell r="B733">
            <v>365</v>
          </cell>
        </row>
        <row r="735">
          <cell r="B735">
            <v>366</v>
          </cell>
        </row>
        <row r="737">
          <cell r="B737">
            <v>367</v>
          </cell>
        </row>
        <row r="739">
          <cell r="B739">
            <v>368</v>
          </cell>
        </row>
        <row r="741">
          <cell r="B741">
            <v>369</v>
          </cell>
        </row>
        <row r="743">
          <cell r="B743">
            <v>370</v>
          </cell>
        </row>
        <row r="745">
          <cell r="B745">
            <v>371</v>
          </cell>
        </row>
        <row r="747">
          <cell r="B747">
            <v>372</v>
          </cell>
        </row>
        <row r="749">
          <cell r="B749">
            <v>373</v>
          </cell>
        </row>
        <row r="751">
          <cell r="B751">
            <v>374</v>
          </cell>
        </row>
        <row r="753">
          <cell r="B753">
            <v>375</v>
          </cell>
        </row>
        <row r="755">
          <cell r="B755">
            <v>376</v>
          </cell>
        </row>
        <row r="757">
          <cell r="B757">
            <v>377</v>
          </cell>
        </row>
        <row r="759">
          <cell r="B759">
            <v>378</v>
          </cell>
        </row>
        <row r="761">
          <cell r="B761">
            <v>379</v>
          </cell>
        </row>
        <row r="763">
          <cell r="B763">
            <v>380</v>
          </cell>
        </row>
        <row r="765">
          <cell r="B765">
            <v>381</v>
          </cell>
        </row>
        <row r="767">
          <cell r="B767">
            <v>382</v>
          </cell>
        </row>
        <row r="769">
          <cell r="B769">
            <v>383</v>
          </cell>
        </row>
        <row r="771">
          <cell r="B771">
            <v>384</v>
          </cell>
        </row>
        <row r="773">
          <cell r="B773">
            <v>385</v>
          </cell>
        </row>
        <row r="775">
          <cell r="B775">
            <v>386</v>
          </cell>
        </row>
        <row r="777">
          <cell r="B777">
            <v>387</v>
          </cell>
        </row>
        <row r="779">
          <cell r="B779">
            <v>388</v>
          </cell>
        </row>
        <row r="781">
          <cell r="B781">
            <v>389</v>
          </cell>
        </row>
        <row r="783">
          <cell r="B783">
            <v>390</v>
          </cell>
        </row>
        <row r="785">
          <cell r="B785">
            <v>391</v>
          </cell>
        </row>
        <row r="787">
          <cell r="B787">
            <v>392</v>
          </cell>
        </row>
        <row r="789">
          <cell r="B789">
            <v>393</v>
          </cell>
        </row>
        <row r="791">
          <cell r="B791">
            <v>394</v>
          </cell>
        </row>
        <row r="793">
          <cell r="B793">
            <v>395</v>
          </cell>
        </row>
        <row r="795">
          <cell r="B795">
            <v>396</v>
          </cell>
        </row>
        <row r="797">
          <cell r="B797">
            <v>397</v>
          </cell>
        </row>
        <row r="799">
          <cell r="B799">
            <v>398</v>
          </cell>
        </row>
        <row r="801">
          <cell r="B801">
            <v>399</v>
          </cell>
        </row>
        <row r="803">
          <cell r="B803">
            <v>400</v>
          </cell>
        </row>
        <row r="805">
          <cell r="B805">
            <v>401</v>
          </cell>
        </row>
        <row r="807">
          <cell r="B807">
            <v>402</v>
          </cell>
        </row>
        <row r="809">
          <cell r="B809">
            <v>403</v>
          </cell>
        </row>
        <row r="811">
          <cell r="B811">
            <v>404</v>
          </cell>
        </row>
        <row r="813">
          <cell r="B813">
            <v>405</v>
          </cell>
        </row>
        <row r="815">
          <cell r="B815">
            <v>406</v>
          </cell>
        </row>
        <row r="817">
          <cell r="B817">
            <v>407</v>
          </cell>
        </row>
        <row r="819">
          <cell r="B819">
            <v>408</v>
          </cell>
        </row>
        <row r="821">
          <cell r="B821">
            <v>409</v>
          </cell>
        </row>
        <row r="823">
          <cell r="B823">
            <v>410</v>
          </cell>
        </row>
        <row r="825">
          <cell r="B825">
            <v>411</v>
          </cell>
        </row>
        <row r="827">
          <cell r="B827">
            <v>412</v>
          </cell>
        </row>
        <row r="829">
          <cell r="B829">
            <v>413</v>
          </cell>
        </row>
        <row r="831">
          <cell r="B831">
            <v>414</v>
          </cell>
        </row>
        <row r="833">
          <cell r="B833">
            <v>415</v>
          </cell>
        </row>
        <row r="835">
          <cell r="B835">
            <v>416</v>
          </cell>
        </row>
        <row r="837">
          <cell r="B837">
            <v>417</v>
          </cell>
        </row>
        <row r="839">
          <cell r="B839">
            <v>418</v>
          </cell>
        </row>
        <row r="841">
          <cell r="B841">
            <v>419</v>
          </cell>
        </row>
        <row r="843">
          <cell r="B843">
            <v>420</v>
          </cell>
        </row>
        <row r="845">
          <cell r="B845">
            <v>421</v>
          </cell>
        </row>
        <row r="847">
          <cell r="B847">
            <v>422</v>
          </cell>
        </row>
        <row r="849">
          <cell r="B849">
            <v>423</v>
          </cell>
        </row>
        <row r="851">
          <cell r="B851">
            <v>424</v>
          </cell>
        </row>
        <row r="853">
          <cell r="B853">
            <v>425</v>
          </cell>
        </row>
        <row r="855">
          <cell r="B855">
            <v>426</v>
          </cell>
        </row>
        <row r="857">
          <cell r="B857">
            <v>427</v>
          </cell>
        </row>
        <row r="859">
          <cell r="B859">
            <v>428</v>
          </cell>
        </row>
        <row r="861">
          <cell r="B861">
            <v>429</v>
          </cell>
        </row>
        <row r="863">
          <cell r="B863">
            <v>430</v>
          </cell>
        </row>
        <row r="865">
          <cell r="B865">
            <v>431</v>
          </cell>
        </row>
        <row r="867">
          <cell r="B867">
            <v>432</v>
          </cell>
        </row>
        <row r="869">
          <cell r="B869">
            <v>433</v>
          </cell>
        </row>
        <row r="871">
          <cell r="B871">
            <v>434</v>
          </cell>
        </row>
        <row r="873">
          <cell r="B873">
            <v>435</v>
          </cell>
        </row>
        <row r="875">
          <cell r="B875">
            <v>436</v>
          </cell>
        </row>
        <row r="877">
          <cell r="B877">
            <v>437</v>
          </cell>
        </row>
        <row r="879">
          <cell r="B879">
            <v>438</v>
          </cell>
        </row>
        <row r="881">
          <cell r="B881">
            <v>439</v>
          </cell>
        </row>
        <row r="883">
          <cell r="B883">
            <v>440</v>
          </cell>
        </row>
        <row r="885">
          <cell r="B885">
            <v>441</v>
          </cell>
        </row>
        <row r="887">
          <cell r="B887">
            <v>442</v>
          </cell>
        </row>
        <row r="889">
          <cell r="B889">
            <v>443</v>
          </cell>
        </row>
        <row r="891">
          <cell r="B891">
            <v>444</v>
          </cell>
        </row>
        <row r="893">
          <cell r="B893">
            <v>445</v>
          </cell>
        </row>
        <row r="895">
          <cell r="B895">
            <v>446</v>
          </cell>
        </row>
        <row r="897">
          <cell r="B897">
            <v>447</v>
          </cell>
        </row>
        <row r="899">
          <cell r="B899">
            <v>448</v>
          </cell>
        </row>
        <row r="901">
          <cell r="B901">
            <v>449</v>
          </cell>
        </row>
        <row r="903">
          <cell r="B903">
            <v>450</v>
          </cell>
        </row>
        <row r="905">
          <cell r="B905">
            <v>451</v>
          </cell>
        </row>
        <row r="907">
          <cell r="B907">
            <v>452</v>
          </cell>
        </row>
        <row r="909">
          <cell r="B909">
            <v>453</v>
          </cell>
        </row>
        <row r="911">
          <cell r="B911">
            <v>454</v>
          </cell>
        </row>
        <row r="913">
          <cell r="B913">
            <v>455</v>
          </cell>
        </row>
        <row r="915">
          <cell r="B915">
            <v>456</v>
          </cell>
        </row>
        <row r="917">
          <cell r="B917">
            <v>457</v>
          </cell>
        </row>
        <row r="919">
          <cell r="B919">
            <v>458</v>
          </cell>
        </row>
        <row r="921">
          <cell r="B921">
            <v>459</v>
          </cell>
        </row>
        <row r="923">
          <cell r="B923">
            <v>460</v>
          </cell>
        </row>
        <row r="925">
          <cell r="B925">
            <v>461</v>
          </cell>
        </row>
        <row r="927">
          <cell r="B927">
            <v>462</v>
          </cell>
        </row>
        <row r="929">
          <cell r="B929">
            <v>463</v>
          </cell>
        </row>
        <row r="931">
          <cell r="B931">
            <v>464</v>
          </cell>
        </row>
        <row r="933">
          <cell r="B933">
            <v>465</v>
          </cell>
        </row>
        <row r="935">
          <cell r="B935">
            <v>466</v>
          </cell>
        </row>
        <row r="937">
          <cell r="B937">
            <v>467</v>
          </cell>
        </row>
        <row r="939">
          <cell r="B939">
            <v>468</v>
          </cell>
        </row>
        <row r="941">
          <cell r="B941">
            <v>469</v>
          </cell>
        </row>
        <row r="943">
          <cell r="B943">
            <v>470</v>
          </cell>
        </row>
        <row r="945">
          <cell r="B945">
            <v>471</v>
          </cell>
        </row>
        <row r="947">
          <cell r="B947">
            <v>472</v>
          </cell>
        </row>
        <row r="949">
          <cell r="B949">
            <v>473</v>
          </cell>
        </row>
        <row r="951">
          <cell r="B951">
            <v>474</v>
          </cell>
        </row>
        <row r="953">
          <cell r="B953">
            <v>475</v>
          </cell>
        </row>
        <row r="955">
          <cell r="B955">
            <v>476</v>
          </cell>
        </row>
        <row r="957">
          <cell r="B957">
            <v>477</v>
          </cell>
        </row>
        <row r="959">
          <cell r="B959">
            <v>478</v>
          </cell>
        </row>
        <row r="961">
          <cell r="B961">
            <v>479</v>
          </cell>
        </row>
        <row r="963">
          <cell r="B963">
            <v>480</v>
          </cell>
        </row>
        <row r="965">
          <cell r="B965">
            <v>481</v>
          </cell>
        </row>
        <row r="967">
          <cell r="B967">
            <v>482</v>
          </cell>
        </row>
        <row r="969">
          <cell r="B969">
            <v>483</v>
          </cell>
        </row>
        <row r="971">
          <cell r="B971">
            <v>484</v>
          </cell>
        </row>
        <row r="973">
          <cell r="B973">
            <v>485</v>
          </cell>
        </row>
        <row r="975">
          <cell r="B975">
            <v>486</v>
          </cell>
        </row>
        <row r="977">
          <cell r="B977">
            <v>487</v>
          </cell>
        </row>
        <row r="979">
          <cell r="B979">
            <v>488</v>
          </cell>
        </row>
        <row r="981">
          <cell r="B981">
            <v>489</v>
          </cell>
        </row>
        <row r="983">
          <cell r="B983">
            <v>490</v>
          </cell>
        </row>
        <row r="985">
          <cell r="B985">
            <v>491</v>
          </cell>
        </row>
        <row r="987">
          <cell r="B987">
            <v>492</v>
          </cell>
        </row>
        <row r="989">
          <cell r="B989">
            <v>493</v>
          </cell>
        </row>
        <row r="991">
          <cell r="B991">
            <v>494</v>
          </cell>
        </row>
        <row r="993">
          <cell r="B993">
            <v>495</v>
          </cell>
        </row>
        <row r="995">
          <cell r="B995">
            <v>496</v>
          </cell>
        </row>
        <row r="997">
          <cell r="B997">
            <v>497</v>
          </cell>
        </row>
        <row r="999">
          <cell r="B999">
            <v>498</v>
          </cell>
        </row>
        <row r="1001">
          <cell r="B1001">
            <v>499</v>
          </cell>
        </row>
        <row r="1003">
          <cell r="B1003">
            <v>500</v>
          </cell>
        </row>
        <row r="1005">
          <cell r="B1005">
            <v>501</v>
          </cell>
        </row>
        <row r="1007">
          <cell r="B1007">
            <v>502</v>
          </cell>
        </row>
        <row r="1009">
          <cell r="B1009">
            <v>503</v>
          </cell>
        </row>
      </sheetData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4"/>
  <sheetViews>
    <sheetView tabSelected="1" zoomScalePageLayoutView="0" workbookViewId="0" topLeftCell="A1">
      <selection activeCell="U100" sqref="U100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1.140625" style="0" customWidth="1"/>
    <col min="5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2.140625" style="0" customWidth="1"/>
    <col min="12" max="12" width="8.281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36" customHeight="1" thickBo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1"/>
      <c r="O1" s="11"/>
      <c r="P1" s="11"/>
      <c r="Q1" s="11"/>
      <c r="R1" s="11"/>
      <c r="S1" s="11"/>
      <c r="T1" s="11"/>
    </row>
    <row r="2" spans="1:13" ht="28.5" customHeight="1">
      <c r="A2" s="32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" customHeight="1" thickBot="1">
      <c r="A3" s="35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3:13" ht="24.75" customHeight="1" thickBot="1">
      <c r="C4" s="1"/>
      <c r="M4" s="23" t="s">
        <v>2</v>
      </c>
    </row>
    <row r="5" spans="1:13" ht="15" customHeight="1" thickBot="1">
      <c r="A5" s="39">
        <v>44</v>
      </c>
      <c r="B5" s="47">
        <v>1</v>
      </c>
      <c r="C5" s="12">
        <v>31</v>
      </c>
      <c r="D5" s="13" t="str">
        <f>VLOOKUP(C5,'[1]регистрация'!$B$7:$H$1010,4,FALSE)</f>
        <v>KRETOVA Nadiia</v>
      </c>
      <c r="E5" s="52">
        <f>VLOOKUP(C5,'[1]регистрация'!$B$7:$H$1010,5,FALSE)</f>
        <v>1991</v>
      </c>
      <c r="F5" s="17" t="str">
        <f>VLOOKUP(C5,'[1]регистрация'!$B$7:$H$1010,6,FALSE)</f>
        <v>UKR</v>
      </c>
      <c r="G5" s="2"/>
      <c r="H5" s="39">
        <v>64</v>
      </c>
      <c r="I5" s="47">
        <v>1</v>
      </c>
      <c r="J5" s="12">
        <v>137</v>
      </c>
      <c r="K5" s="13" t="str">
        <f>VLOOKUP(J5,'[1]регистрация'!$B$7:$H$1010,4,FALSE)</f>
        <v>SHARADZE Shorena</v>
      </c>
      <c r="L5" s="17">
        <f>VLOOKUP(J5,'[1]регистрация'!$B$7:$H$1010,5,FALSE)</f>
        <v>1991</v>
      </c>
      <c r="M5" s="17" t="str">
        <f>VLOOKUP(J5,'[1]регистрация'!$B$7:$H$1010,6,FALSE)</f>
        <v>GEO</v>
      </c>
    </row>
    <row r="6" spans="1:20" ht="15" customHeight="1">
      <c r="A6" s="40"/>
      <c r="B6" s="48"/>
      <c r="C6" s="12">
        <v>32</v>
      </c>
      <c r="D6" s="14" t="str">
        <f>VLOOKUP(C6,'[1]регистрация'!$B$7:$H$1010,4,FALSE)</f>
        <v>Кретова Надежда</v>
      </c>
      <c r="E6" s="50"/>
      <c r="F6" s="18" t="str">
        <f>VLOOKUP(C6,'[1]регистрация'!$B$7:$H$1010,6,FALSE)</f>
        <v>УКР</v>
      </c>
      <c r="G6" s="2"/>
      <c r="H6" s="40"/>
      <c r="I6" s="48"/>
      <c r="J6" s="12">
        <v>138</v>
      </c>
      <c r="K6" s="14" t="str">
        <f>VLOOKUP(J6,'[1]регистрация'!$B$7:$H$1010,4,FALSE)</f>
        <v>Шарадзе Шорена</v>
      </c>
      <c r="L6" s="18"/>
      <c r="M6" s="18" t="str">
        <f>VLOOKUP(J6,'[1]регистрация'!$B$7:$H$1010,6,FALSE)</f>
        <v>ГРУ</v>
      </c>
      <c r="T6" s="52"/>
    </row>
    <row r="7" spans="1:20" ht="15" customHeight="1">
      <c r="A7" s="40"/>
      <c r="B7" s="43">
        <v>2</v>
      </c>
      <c r="C7" s="12">
        <v>37</v>
      </c>
      <c r="D7" s="15" t="str">
        <f>VLOOKUP(C7,'[1]регистрация'!$B$7:$H$1010,4,FALSE)</f>
        <v>MAKSIMAVA Hanna</v>
      </c>
      <c r="E7" s="49" t="str">
        <f>VLOOKUP(C7,'[1]регистрация'!$B$7:$H$1010,5,FALSE)</f>
        <v>1993 ms</v>
      </c>
      <c r="F7" s="19" t="str">
        <f>VLOOKUP(C7,'[1]регистрация'!$B$7:$H$1010,6,FALSE)</f>
        <v>BLR</v>
      </c>
      <c r="G7" s="2"/>
      <c r="H7" s="40"/>
      <c r="I7" s="43">
        <v>2</v>
      </c>
      <c r="J7" s="12">
        <v>139</v>
      </c>
      <c r="K7" s="15" t="str">
        <f>VLOOKUP(J7,'[1]регистрация'!$B$7:$H$1010,4,FALSE)</f>
        <v>BARULINA Victoria</v>
      </c>
      <c r="L7" s="19" t="str">
        <f>VLOOKUP(J7,'[1]регистрация'!$B$7:$H$1010,5,FALSE)</f>
        <v>1991 ms</v>
      </c>
      <c r="M7" s="19" t="str">
        <f>VLOOKUP(J7,'[1]регистрация'!$B$7:$H$1010,6,FALSE)</f>
        <v>RUS</v>
      </c>
      <c r="T7" s="50"/>
    </row>
    <row r="8" spans="1:13" ht="15" customHeight="1">
      <c r="A8" s="40"/>
      <c r="B8" s="43"/>
      <c r="C8" s="12">
        <v>38</v>
      </c>
      <c r="D8" s="14" t="str">
        <f>VLOOKUP(C8,'[1]регистрация'!$B$7:$H$1010,4,FALSE)</f>
        <v>Максимова Анна</v>
      </c>
      <c r="E8" s="50"/>
      <c r="F8" s="18" t="str">
        <f>VLOOKUP(C8,'[1]регистрация'!$B$7:$H$1010,6,FALSE)</f>
        <v>БЛР</v>
      </c>
      <c r="G8" s="2"/>
      <c r="H8" s="40"/>
      <c r="I8" s="43"/>
      <c r="J8" s="12">
        <v>140</v>
      </c>
      <c r="K8" s="14" t="str">
        <f>VLOOKUP(J8,'[1]регистрация'!$B$7:$H$1010,4,FALSE)</f>
        <v>Барулина виктория</v>
      </c>
      <c r="L8" s="18"/>
      <c r="M8" s="18" t="str">
        <f>VLOOKUP(J8,'[1]регистрация'!$B$7:$H$1010,6,FALSE)</f>
        <v>РОС</v>
      </c>
    </row>
    <row r="9" spans="1:13" ht="15" customHeight="1">
      <c r="A9" s="40"/>
      <c r="B9" s="45">
        <v>3</v>
      </c>
      <c r="C9" s="12">
        <v>35</v>
      </c>
      <c r="D9" s="15" t="str">
        <f>VLOOKUP(C9,'[1]регистрация'!$B$7:$H$1010,4,FALSE)</f>
        <v>NOVOZHILOVA  Anastasia</v>
      </c>
      <c r="E9" s="49" t="str">
        <f>VLOOKUP(C9,'[1]регистрация'!$B$7:$H$1010,5,FALSE)</f>
        <v>1992 cms</v>
      </c>
      <c r="F9" s="19" t="str">
        <f>VLOOKUP(C9,'[1]регистрация'!$B$7:$H$1010,6,FALSE)</f>
        <v>RUS</v>
      </c>
      <c r="G9" s="2"/>
      <c r="H9" s="40"/>
      <c r="I9" s="45">
        <v>3</v>
      </c>
      <c r="J9" s="12">
        <v>253</v>
      </c>
      <c r="K9" s="15" t="str">
        <f>VLOOKUP(J9,'[1]регистрация'!$B$7:$H$1010,4,FALSE)</f>
        <v>LAMPE Polona</v>
      </c>
      <c r="L9" s="19">
        <f>VLOOKUP(J9,'[1]регистрация'!$B$7:$H$1010,5,FALSE)</f>
        <v>1991</v>
      </c>
      <c r="M9" s="19" t="str">
        <f>VLOOKUP(J9,'[1]регистрация'!$B$7:$H$1010,6,FALSE)</f>
        <v>SVN</v>
      </c>
    </row>
    <row r="10" spans="1:13" ht="15" customHeight="1">
      <c r="A10" s="40"/>
      <c r="B10" s="45"/>
      <c r="C10" s="12">
        <v>36</v>
      </c>
      <c r="D10" s="14" t="str">
        <f>VLOOKUP(C10,'[1]регистрация'!$B$7:$H$1010,4,FALSE)</f>
        <v>Новожилова Анастасия</v>
      </c>
      <c r="E10" s="50"/>
      <c r="F10" s="18" t="str">
        <f>VLOOKUP(C10,'[1]регистрация'!$B$7:$H$1010,6,FALSE)</f>
        <v>РОС</v>
      </c>
      <c r="G10" s="2"/>
      <c r="H10" s="40"/>
      <c r="I10" s="45"/>
      <c r="J10" s="12">
        <v>254</v>
      </c>
      <c r="K10" s="14" t="str">
        <f>VLOOKUP(J10,'[1]регистрация'!$B$7:$H$1010,4,FALSE)</f>
        <v>Лампе Полона</v>
      </c>
      <c r="L10" s="18"/>
      <c r="M10" s="18" t="str">
        <f>VLOOKUP(J10,'[1]регистрация'!$B$7:$H$1010,6,FALSE)</f>
        <v>СЛВ</v>
      </c>
    </row>
    <row r="11" spans="1:13" ht="15" customHeight="1">
      <c r="A11" s="40"/>
      <c r="B11" s="45">
        <v>3</v>
      </c>
      <c r="C11" s="12">
        <v>33</v>
      </c>
      <c r="D11" s="15" t="str">
        <f>VLOOKUP(C11,'[1]регистрация'!$B$7:$H$1010,4,FALSE)</f>
        <v>MEREUTSA Alena</v>
      </c>
      <c r="E11" s="49">
        <f>VLOOKUP(C11,'[1]регистрация'!$B$7:$H$1010,5,FALSE)</f>
        <v>1991</v>
      </c>
      <c r="F11" s="19" t="str">
        <f>VLOOKUP(C11,'[1]регистрация'!$B$7:$H$1010,6,FALSE)</f>
        <v>MDA</v>
      </c>
      <c r="G11" s="2"/>
      <c r="H11" s="40"/>
      <c r="I11" s="45">
        <v>3</v>
      </c>
      <c r="J11" s="12">
        <v>143</v>
      </c>
      <c r="K11" s="15" t="str">
        <f>VLOOKUP(J11,'[1]регистрация'!$B$7:$H$1010,4,FALSE)</f>
        <v>BURLACHKA Halina</v>
      </c>
      <c r="L11" s="19" t="str">
        <f>VLOOKUP(J11,'[1]регистрация'!$B$7:$H$1010,5,FALSE)</f>
        <v>1991 ms</v>
      </c>
      <c r="M11" s="19" t="str">
        <f>VLOOKUP(J11,'[1]регистрация'!$B$7:$H$1010,6,FALSE)</f>
        <v>BLR</v>
      </c>
    </row>
    <row r="12" spans="1:13" ht="15" customHeight="1" thickBot="1">
      <c r="A12" s="41"/>
      <c r="B12" s="46"/>
      <c r="C12" s="12">
        <v>34</v>
      </c>
      <c r="D12" s="16" t="str">
        <f>VLOOKUP(C12,'[1]регистрация'!$B$7:$H$1010,4,FALSE)</f>
        <v>Мереуца Алена</v>
      </c>
      <c r="E12" s="51"/>
      <c r="F12" s="20" t="str">
        <f>VLOOKUP(C12,'[1]регистрация'!$B$7:$H$1010,6,FALSE)</f>
        <v>МОЛ</v>
      </c>
      <c r="G12" s="2"/>
      <c r="H12" s="41"/>
      <c r="I12" s="46"/>
      <c r="J12" s="12">
        <v>144</v>
      </c>
      <c r="K12" s="16" t="str">
        <f>VLOOKUP(J12,'[1]регистрация'!$B$7:$H$1010,4,FALSE)</f>
        <v>Бурлачко Галина</v>
      </c>
      <c r="L12" s="20"/>
      <c r="M12" s="20" t="str">
        <f>VLOOKUP(J12,'[1]регистрация'!$B$7:$H$1010,6,FALSE)</f>
        <v>БЛР</v>
      </c>
    </row>
    <row r="13" spans="3:11" ht="8.25" customHeight="1" thickBot="1">
      <c r="C13" s="1"/>
      <c r="D13" s="29"/>
      <c r="K13" s="29"/>
    </row>
    <row r="14" spans="1:13" ht="15" customHeight="1">
      <c r="A14" s="39">
        <v>48</v>
      </c>
      <c r="B14" s="47">
        <v>1</v>
      </c>
      <c r="C14" s="12">
        <v>49</v>
      </c>
      <c r="D14" s="13" t="str">
        <f>VLOOKUP(C14,'[1]регистрация'!$B$7:$H$1010,4,FALSE)</f>
        <v>GORELIKOVA  Anna</v>
      </c>
      <c r="E14" s="52" t="str">
        <f>VLOOKUP(C14,'[1]регистрация'!$B$7:$H$1010,5,FALSE)</f>
        <v>1992 ms</v>
      </c>
      <c r="F14" s="17" t="str">
        <f>VLOOKUP(C14,'[1]регистрация'!$B$7:$H$1010,6,FALSE)</f>
        <v>RUS</v>
      </c>
      <c r="G14" s="2"/>
      <c r="H14" s="39">
        <v>68</v>
      </c>
      <c r="I14" s="47">
        <v>1</v>
      </c>
      <c r="J14" s="12">
        <v>145</v>
      </c>
      <c r="K14" s="13" t="str">
        <f>VLOOKUP(J14,'[1]регистрация'!$B$7:$H$1010,4,FALSE)</f>
        <v>KULIKOVA Ekaterina</v>
      </c>
      <c r="L14" s="52" t="str">
        <f>VLOOKUP(J14,'[1]регистрация'!$B$7:$H$1010,5,FALSE)</f>
        <v>1992 cms</v>
      </c>
      <c r="M14" s="17" t="str">
        <f>VLOOKUP(J14,'[1]регистрация'!$B$7:$H$1010,6,FALSE)</f>
        <v>RUS</v>
      </c>
    </row>
    <row r="15" spans="1:13" ht="15" customHeight="1">
      <c r="A15" s="40"/>
      <c r="B15" s="48"/>
      <c r="C15" s="12">
        <v>50</v>
      </c>
      <c r="D15" s="14" t="str">
        <f>VLOOKUP(C15,'[1]регистрация'!$B$7:$H$1010,4,FALSE)</f>
        <v>Гореликова Анна</v>
      </c>
      <c r="E15" s="50"/>
      <c r="F15" s="18" t="str">
        <f>VLOOKUP(C15,'[1]регистрация'!$B$7:$H$1010,6,FALSE)</f>
        <v>РОС</v>
      </c>
      <c r="G15" s="2"/>
      <c r="H15" s="40"/>
      <c r="I15" s="48"/>
      <c r="J15" s="12">
        <v>146</v>
      </c>
      <c r="K15" s="14" t="str">
        <f>VLOOKUP(J15,'[1]регистрация'!$B$7:$H$1010,4,FALSE)</f>
        <v>Куликова Екатерина</v>
      </c>
      <c r="L15" s="50"/>
      <c r="M15" s="18" t="str">
        <f>VLOOKUP(J15,'[1]регистрация'!$B$7:$H$1010,6,FALSE)</f>
        <v>РОС</v>
      </c>
    </row>
    <row r="16" spans="1:13" ht="15" customHeight="1">
      <c r="A16" s="40"/>
      <c r="B16" s="43">
        <v>2</v>
      </c>
      <c r="C16" s="12">
        <v>43</v>
      </c>
      <c r="D16" s="15" t="str">
        <f>VLOOKUP(C16,'[1]регистрация'!$B$7:$H$1010,4,FALSE)</f>
        <v>TASHKU Gabriela</v>
      </c>
      <c r="E16" s="49">
        <f>VLOOKUP(C16,'[1]регистрация'!$B$7:$H$1010,5,FALSE)</f>
        <v>1992</v>
      </c>
      <c r="F16" s="19" t="str">
        <f>VLOOKUP(C16,'[1]регистрация'!$B$7:$H$1010,6,FALSE)</f>
        <v>MDA</v>
      </c>
      <c r="G16" s="2"/>
      <c r="H16" s="40"/>
      <c r="I16" s="43">
        <v>2</v>
      </c>
      <c r="J16" s="12">
        <v>147</v>
      </c>
      <c r="K16" s="15" t="str">
        <f>VLOOKUP(J16,'[1]регистрация'!$B$7:$H$1010,4,FALSE)</f>
        <v>NIKOGOSYAN Matine</v>
      </c>
      <c r="L16" s="49">
        <f>VLOOKUP(J16,'[1]регистрация'!$B$7:$H$1010,5,FALSE)</f>
        <v>1992</v>
      </c>
      <c r="M16" s="19" t="str">
        <f>VLOOKUP(J16,'[1]регистрация'!$B$7:$H$1010,6,FALSE)</f>
        <v>BGR</v>
      </c>
    </row>
    <row r="17" spans="1:13" ht="15" customHeight="1">
      <c r="A17" s="40"/>
      <c r="B17" s="43"/>
      <c r="C17" s="12">
        <v>44</v>
      </c>
      <c r="D17" s="14" t="str">
        <f>VLOOKUP(C17,'[1]регистрация'!$B$7:$H$1010,4,FALSE)</f>
        <v>Ташку Габриела</v>
      </c>
      <c r="E17" s="50"/>
      <c r="F17" s="18" t="str">
        <f>VLOOKUP(C17,'[1]регистрация'!$B$7:$H$1010,6,FALSE)</f>
        <v>МОЛ</v>
      </c>
      <c r="G17" s="2"/>
      <c r="H17" s="40"/>
      <c r="I17" s="43"/>
      <c r="J17" s="12">
        <v>148</v>
      </c>
      <c r="K17" s="14" t="str">
        <f>VLOOKUP(J17,'[1]регистрация'!$B$7:$H$1010,4,FALSE)</f>
        <v>Никогосян Марине</v>
      </c>
      <c r="L17" s="50"/>
      <c r="M17" s="18" t="str">
        <f>VLOOKUP(J17,'[1]регистрация'!$B$7:$H$1010,6,FALSE)</f>
        <v>БОЛ</v>
      </c>
    </row>
    <row r="18" spans="1:13" ht="15" customHeight="1">
      <c r="A18" s="40"/>
      <c r="B18" s="45">
        <v>3</v>
      </c>
      <c r="C18" s="12">
        <v>41</v>
      </c>
      <c r="D18" s="15" t="str">
        <f>VLOOKUP(C18,'[1]регистрация'!$B$7:$H$1010,4,FALSE)</f>
        <v>KUNUTSKA Olena</v>
      </c>
      <c r="E18" s="49">
        <f>VLOOKUP(C18,'[1]регистрация'!$B$7:$H$1010,5,FALSE)</f>
        <v>1991</v>
      </c>
      <c r="F18" s="19" t="str">
        <f>VLOOKUP(C18,'[1]регистрация'!$B$7:$H$1010,6,FALSE)</f>
        <v>UKR</v>
      </c>
      <c r="G18" s="2"/>
      <c r="H18" s="40"/>
      <c r="I18" s="45">
        <v>3</v>
      </c>
      <c r="J18" s="12">
        <v>149</v>
      </c>
      <c r="K18" s="15" t="str">
        <f>VLOOKUP(J18,'[1]регистрация'!$B$7:$H$1010,4,FALSE)</f>
        <v>BULAT Anna</v>
      </c>
      <c r="L18" s="49">
        <f>VLOOKUP(J18,'[1]регистрация'!$B$7:$H$1010,5,FALSE)</f>
        <v>1992</v>
      </c>
      <c r="M18" s="19" t="str">
        <f>VLOOKUP(J18,'[1]регистрация'!$B$7:$H$1010,6,FALSE)</f>
        <v>MDA</v>
      </c>
    </row>
    <row r="19" spans="1:13" ht="15" customHeight="1">
      <c r="A19" s="40"/>
      <c r="B19" s="45"/>
      <c r="C19" s="12">
        <v>42</v>
      </c>
      <c r="D19" s="14" t="str">
        <f>VLOOKUP(C19,'[1]регистрация'!$B$7:$H$1010,4,FALSE)</f>
        <v>Куницкая Алена</v>
      </c>
      <c r="E19" s="50"/>
      <c r="F19" s="18" t="str">
        <f>VLOOKUP(C19,'[1]регистрация'!$B$7:$H$1010,6,FALSE)</f>
        <v>УКР</v>
      </c>
      <c r="G19" s="2"/>
      <c r="H19" s="40"/>
      <c r="I19" s="45"/>
      <c r="J19" s="12">
        <v>150</v>
      </c>
      <c r="K19" s="14" t="str">
        <f>VLOOKUP(J19,'[1]регистрация'!$B$7:$H$1010,4,FALSE)</f>
        <v>Булат Анна</v>
      </c>
      <c r="L19" s="50"/>
      <c r="M19" s="18" t="str">
        <f>VLOOKUP(J19,'[1]регистрация'!$B$7:$H$1010,6,FALSE)</f>
        <v>МОЛ</v>
      </c>
    </row>
    <row r="20" spans="1:13" ht="15" customHeight="1">
      <c r="A20" s="40"/>
      <c r="B20" s="45">
        <v>3</v>
      </c>
      <c r="C20" s="12">
        <v>47</v>
      </c>
      <c r="D20" s="15" t="str">
        <f>VLOOKUP(C20,'[1]регистрация'!$B$7:$H$1010,4,FALSE)</f>
        <v>SAKAYTE  Indre</v>
      </c>
      <c r="E20" s="49">
        <f>VLOOKUP(C20,'[1]регистрация'!$B$7:$H$1010,5,FALSE)</f>
        <v>1993</v>
      </c>
      <c r="F20" s="19" t="str">
        <f>VLOOKUP(C20,'[1]регистрация'!$B$7:$H$1010,6,FALSE)</f>
        <v>LTU</v>
      </c>
      <c r="G20" s="2"/>
      <c r="H20" s="40"/>
      <c r="I20" s="45">
        <v>3</v>
      </c>
      <c r="J20" s="12">
        <v>151</v>
      </c>
      <c r="K20" s="15" t="str">
        <f>VLOOKUP(J20,'[1]регистрация'!$B$7:$H$1010,4,FALSE)</f>
        <v>TKACHUK Svitlana</v>
      </c>
      <c r="L20" s="49">
        <f>VLOOKUP(J20,'[1]регистрация'!$B$7:$H$1010,5,FALSE)</f>
        <v>1992</v>
      </c>
      <c r="M20" s="19" t="str">
        <f>VLOOKUP(J20,'[1]регистрация'!$B$7:$H$1010,6,FALSE)</f>
        <v>UKR</v>
      </c>
    </row>
    <row r="21" spans="1:13" ht="15" customHeight="1" thickBot="1">
      <c r="A21" s="41"/>
      <c r="B21" s="46"/>
      <c r="C21" s="12">
        <v>48</v>
      </c>
      <c r="D21" s="16" t="str">
        <f>VLOOKUP(C21,'[1]регистрация'!$B$7:$H$1010,4,FALSE)</f>
        <v>Сакайте Индре</v>
      </c>
      <c r="E21" s="51"/>
      <c r="F21" s="20" t="str">
        <f>VLOOKUP(C21,'[1]регистрация'!$B$7:$H$1010,6,FALSE)</f>
        <v>ЛИТ</v>
      </c>
      <c r="G21" s="2"/>
      <c r="H21" s="41"/>
      <c r="I21" s="46"/>
      <c r="J21" s="12">
        <v>152</v>
      </c>
      <c r="K21" s="16" t="str">
        <f>VLOOKUP(J21,'[1]регистрация'!$B$7:$H$1010,4,FALSE)</f>
        <v>Ткачук Светлана</v>
      </c>
      <c r="L21" s="51"/>
      <c r="M21" s="20" t="str">
        <f>VLOOKUP(J21,'[1]регистрация'!$B$7:$H$1010,6,FALSE)</f>
        <v>УКР</v>
      </c>
    </row>
    <row r="22" spans="3:11" ht="8.25" customHeight="1" thickBot="1">
      <c r="C22" s="12"/>
      <c r="D22" s="29"/>
      <c r="J22" s="21"/>
      <c r="K22" s="29"/>
    </row>
    <row r="23" spans="1:13" ht="15" customHeight="1">
      <c r="A23" s="39">
        <v>52</v>
      </c>
      <c r="B23" s="47">
        <v>1</v>
      </c>
      <c r="C23" s="12">
        <v>65</v>
      </c>
      <c r="D23" s="13" t="str">
        <f>VLOOKUP(C23,'[1]регистрация'!$B$7:$H$1010,4,FALSE)</f>
        <v>ZHIVKOVICH Smilyana</v>
      </c>
      <c r="E23" s="17">
        <f>VLOOKUP(C23,'[1]регистрация'!$B$7:$H$1010,5,FALSE)</f>
        <v>1991</v>
      </c>
      <c r="F23" s="17" t="str">
        <f>VLOOKUP(C23,'[1]регистрация'!$B$7:$H$1010,6,FALSE)</f>
        <v>SRB</v>
      </c>
      <c r="G23" s="2"/>
      <c r="H23" s="39">
        <v>72</v>
      </c>
      <c r="I23" s="47">
        <v>1</v>
      </c>
      <c r="J23" s="12">
        <v>177</v>
      </c>
      <c r="K23" s="13" t="str">
        <f>VLOOKUP(J23,'[1]регистрация'!$B$7:$H$1010,4,FALSE)</f>
        <v>MAROZAVA Anzhela</v>
      </c>
      <c r="L23" s="52" t="str">
        <f>VLOOKUP(J23,'[1]регистрация'!$B$7:$H$1010,5,FALSE)</f>
        <v>1991 ms</v>
      </c>
      <c r="M23" s="17" t="str">
        <f>VLOOKUP(J23,'[1]регистрация'!$B$7:$H$1010,6,FALSE)</f>
        <v>BLR</v>
      </c>
    </row>
    <row r="24" spans="1:13" ht="15" customHeight="1">
      <c r="A24" s="40"/>
      <c r="B24" s="48"/>
      <c r="C24" s="12">
        <v>66</v>
      </c>
      <c r="D24" s="14" t="str">
        <f>VLOOKUP(C24,'[1]регистрация'!$B$7:$H$1010,4,FALSE)</f>
        <v>Жинкович Смиляна</v>
      </c>
      <c r="E24" s="18"/>
      <c r="F24" s="18" t="str">
        <f>VLOOKUP(C24,'[1]регистрация'!$B$7:$H$1010,6,FALSE)</f>
        <v>СРБ</v>
      </c>
      <c r="G24" s="2"/>
      <c r="H24" s="40"/>
      <c r="I24" s="48"/>
      <c r="J24" s="12">
        <v>178</v>
      </c>
      <c r="K24" s="14" t="str">
        <f>VLOOKUP(J24,'[1]регистрация'!$B$7:$H$1010,4,FALSE)</f>
        <v>Морозова Анжела</v>
      </c>
      <c r="L24" s="50"/>
      <c r="M24" s="18" t="str">
        <f>VLOOKUP(J24,'[1]регистрация'!$B$7:$H$1010,6,FALSE)</f>
        <v>БЛР</v>
      </c>
    </row>
    <row r="25" spans="1:13" ht="15" customHeight="1">
      <c r="A25" s="40"/>
      <c r="B25" s="43">
        <v>2</v>
      </c>
      <c r="C25" s="12">
        <v>67</v>
      </c>
      <c r="D25" s="15" t="str">
        <f>VLOOKUP(C25,'[1]регистрация'!$B$7:$H$1010,4,FALSE)</f>
        <v>OSTAPIUK Mariia</v>
      </c>
      <c r="E25" s="19">
        <f>VLOOKUP(C25,'[1]регистрация'!$B$7:$H$1010,5,FALSE)</f>
        <v>1991</v>
      </c>
      <c r="F25" s="19" t="str">
        <f>VLOOKUP(C25,'[1]регистрация'!$B$7:$H$1010,6,FALSE)</f>
        <v>UKR</v>
      </c>
      <c r="G25" s="2"/>
      <c r="H25" s="40"/>
      <c r="I25" s="43">
        <v>2</v>
      </c>
      <c r="J25" s="12">
        <v>175</v>
      </c>
      <c r="K25" s="15" t="str">
        <f>VLOOKUP(J25,'[1]регистрация'!$B$7:$H$1010,4,FALSE)</f>
        <v>VALTS Antonina</v>
      </c>
      <c r="L25" s="49">
        <f>VLOOKUP(J25,'[1]регистрация'!$B$7:$H$1010,5,FALSE)</f>
        <v>1992</v>
      </c>
      <c r="M25" s="19" t="str">
        <f>VLOOKUP(J25,'[1]регистрация'!$B$7:$H$1010,6,FALSE)</f>
        <v>GER</v>
      </c>
    </row>
    <row r="26" spans="1:13" ht="15" customHeight="1">
      <c r="A26" s="40"/>
      <c r="B26" s="43"/>
      <c r="C26" s="12">
        <v>68</v>
      </c>
      <c r="D26" s="14" t="str">
        <f>VLOOKUP(C26,'[1]регистрация'!$B$7:$H$1010,4,FALSE)</f>
        <v>Остапюк Мария</v>
      </c>
      <c r="E26" s="18"/>
      <c r="F26" s="18" t="str">
        <f>VLOOKUP(C26,'[1]регистрация'!$B$7:$H$1010,6,FALSE)</f>
        <v>УКР</v>
      </c>
      <c r="G26" s="2"/>
      <c r="H26" s="40"/>
      <c r="I26" s="43"/>
      <c r="J26" s="12">
        <v>176</v>
      </c>
      <c r="K26" s="14" t="str">
        <f>VLOOKUP(J26,'[1]регистрация'!$B$7:$H$1010,4,FALSE)</f>
        <v>Вальц Антонина</v>
      </c>
      <c r="L26" s="50"/>
      <c r="M26" s="18" t="str">
        <f>VLOOKUP(J26,'[1]регистрация'!$B$7:$H$1010,6,FALSE)</f>
        <v>ГЕР</v>
      </c>
    </row>
    <row r="27" spans="1:13" ht="15" customHeight="1">
      <c r="A27" s="40"/>
      <c r="B27" s="45">
        <v>3</v>
      </c>
      <c r="C27" s="12">
        <v>63</v>
      </c>
      <c r="D27" s="15" t="str">
        <f>VLOOKUP(C27,'[1]регистрация'!$B$7:$H$1010,4,FALSE)</f>
        <v>NAKHAENKA Katsiaryna</v>
      </c>
      <c r="E27" s="19" t="str">
        <f>VLOOKUP(C27,'[1]регистрация'!$B$7:$H$1010,5,FALSE)</f>
        <v>1991 cms</v>
      </c>
      <c r="F27" s="19" t="str">
        <f>VLOOKUP(C27,'[1]регистрация'!$B$7:$H$1010,6,FALSE)</f>
        <v>BLR</v>
      </c>
      <c r="G27" s="2"/>
      <c r="H27" s="40"/>
      <c r="I27" s="45">
        <v>3</v>
      </c>
      <c r="J27" s="12">
        <v>173</v>
      </c>
      <c r="K27" s="15" t="str">
        <f>VLOOKUP(J27,'[1]регистрация'!$B$7:$H$1010,4,FALSE)</f>
        <v>KULNEVA Alla</v>
      </c>
      <c r="L27" s="49" t="str">
        <f>VLOOKUP(J27,'[1]регистрация'!$B$7:$H$1010,5,FALSE)</f>
        <v>1991 ms</v>
      </c>
      <c r="M27" s="19" t="str">
        <f>VLOOKUP(J27,'[1]регистрация'!$B$7:$H$1010,6,FALSE)</f>
        <v>RUS</v>
      </c>
    </row>
    <row r="28" spans="1:13" ht="15" customHeight="1" thickBot="1">
      <c r="A28" s="40"/>
      <c r="B28" s="45"/>
      <c r="C28" s="12">
        <v>64</v>
      </c>
      <c r="D28" s="14" t="str">
        <f>VLOOKUP(C28,'[1]регистрация'!$B$7:$H$1010,4,FALSE)</f>
        <v>Нахаенко Екатерина </v>
      </c>
      <c r="E28" s="18"/>
      <c r="F28" s="18" t="str">
        <f>VLOOKUP(C28,'[1]регистрация'!$B$7:$H$1010,6,FALSE)</f>
        <v>БЛР</v>
      </c>
      <c r="G28" s="2"/>
      <c r="H28" s="41"/>
      <c r="I28" s="46"/>
      <c r="J28" s="12">
        <v>174</v>
      </c>
      <c r="K28" s="16" t="str">
        <f>VLOOKUP(J28,'[1]регистрация'!$B$7:$H$1010,4,FALSE)</f>
        <v>Кульнева Алла</v>
      </c>
      <c r="L28" s="51"/>
      <c r="M28" s="20" t="str">
        <f>VLOOKUP(J28,'[1]регистрация'!$B$7:$H$1010,6,FALSE)</f>
        <v>РОС</v>
      </c>
    </row>
    <row r="29" spans="1:13" ht="15" customHeight="1">
      <c r="A29" s="40"/>
      <c r="B29" s="45">
        <v>3</v>
      </c>
      <c r="C29" s="12">
        <v>249</v>
      </c>
      <c r="D29" s="15" t="str">
        <f>VLOOKUP(C29,'[1]регистрация'!$B$7:$H$1010,4,FALSE)</f>
        <v>HARKOVA Mikena</v>
      </c>
      <c r="E29" s="19">
        <f>VLOOKUP(C29,'[1]регистрация'!$B$7:$H$1010,5,FALSE)</f>
        <v>1991</v>
      </c>
      <c r="F29" s="19" t="str">
        <f>VLOOKUP(C29,'[1]регистрация'!$B$7:$H$1010,6,FALSE)</f>
        <v>BGR</v>
      </c>
      <c r="G29" s="2"/>
      <c r="H29" s="28"/>
      <c r="I29" s="38"/>
      <c r="J29" s="21"/>
      <c r="K29" s="25"/>
      <c r="L29" s="26"/>
      <c r="M29" s="26"/>
    </row>
    <row r="30" spans="1:13" ht="15" customHeight="1" thickBot="1">
      <c r="A30" s="41"/>
      <c r="B30" s="46"/>
      <c r="C30" s="12">
        <v>250</v>
      </c>
      <c r="D30" s="16" t="str">
        <f>VLOOKUP(C30,'[1]регистрация'!$B$7:$H$1010,4,FALSE)</f>
        <v>Харкова Милена</v>
      </c>
      <c r="E30" s="20"/>
      <c r="F30" s="20" t="str">
        <f>VLOOKUP(C30,'[1]регистрация'!$B$7:$H$1010,6,FALSE)</f>
        <v>БОЛ</v>
      </c>
      <c r="G30" s="2"/>
      <c r="H30" s="28"/>
      <c r="I30" s="38"/>
      <c r="J30" s="21"/>
      <c r="K30" s="27"/>
      <c r="L30" s="26"/>
      <c r="M30" s="26"/>
    </row>
    <row r="31" spans="3:11" ht="8.25" customHeight="1" thickBot="1">
      <c r="C31" s="12"/>
      <c r="D31" s="29"/>
      <c r="J31" s="21"/>
      <c r="K31" s="29"/>
    </row>
    <row r="32" spans="1:13" ht="15" customHeight="1">
      <c r="A32" s="39">
        <v>56</v>
      </c>
      <c r="B32" s="47">
        <v>1</v>
      </c>
      <c r="C32" s="12">
        <v>85</v>
      </c>
      <c r="D32" s="13" t="str">
        <f>VLOOKUP(C32,'[1]регистрация'!$B$7:$H$1010,4,FALSE)</f>
        <v>VATSOVA Gergana</v>
      </c>
      <c r="E32" s="52">
        <f>VLOOKUP(C32,'[1]регистрация'!$B$7:$H$1010,5,FALSE)</f>
        <v>1992</v>
      </c>
      <c r="F32" s="17" t="str">
        <f>VLOOKUP(C32,'[1]регистрация'!$B$7:$H$1010,6,FALSE)</f>
        <v>BGR</v>
      </c>
      <c r="G32" s="2"/>
      <c r="H32" s="39">
        <v>80</v>
      </c>
      <c r="I32" s="47">
        <v>1</v>
      </c>
      <c r="J32" s="12">
        <v>201</v>
      </c>
      <c r="K32" s="13" t="str">
        <f>VLOOKUP(J32,'[1]регистрация'!$B$7:$H$1010,4,FALSE)</f>
        <v>GALUSHKA Lyudmila</v>
      </c>
      <c r="L32" s="17" t="str">
        <f>VLOOKUP(J32,'[1]регистрация'!$B$7:$H$1010,5,FALSE)</f>
        <v>1991 cms</v>
      </c>
      <c r="M32" s="17" t="str">
        <f>VLOOKUP(J32,'[1]регистрация'!$B$7:$H$1010,6,FALSE)</f>
        <v>RUS</v>
      </c>
    </row>
    <row r="33" spans="1:20" ht="15" customHeight="1">
      <c r="A33" s="40"/>
      <c r="B33" s="48"/>
      <c r="C33" s="12">
        <v>86</v>
      </c>
      <c r="D33" s="14" t="str">
        <f>VLOOKUP(C33,'[1]регистрация'!$B$7:$H$1010,4,FALSE)</f>
        <v>Ватсова Гергана</v>
      </c>
      <c r="E33" s="50"/>
      <c r="F33" s="18" t="str">
        <f>VLOOKUP(C33,'[1]регистрация'!$B$7:$H$1010,6,FALSE)</f>
        <v>БОЛ</v>
      </c>
      <c r="G33" s="2"/>
      <c r="H33" s="40"/>
      <c r="I33" s="48"/>
      <c r="J33" s="12">
        <v>202</v>
      </c>
      <c r="K33" s="14" t="str">
        <f>VLOOKUP(J33,'[1]регистрация'!$B$7:$H$1010,4,FALSE)</f>
        <v>Галушка Людмила</v>
      </c>
      <c r="L33" s="18"/>
      <c r="M33" s="18" t="str">
        <f>VLOOKUP(J33,'[1]регистрация'!$B$7:$H$1010,6,FALSE)</f>
        <v>РОС</v>
      </c>
      <c r="Q33" s="42"/>
      <c r="R33" s="42"/>
      <c r="S33" s="42"/>
      <c r="T33" s="4"/>
    </row>
    <row r="34" spans="1:13" ht="15" customHeight="1">
      <c r="A34" s="40"/>
      <c r="B34" s="43">
        <v>2</v>
      </c>
      <c r="C34" s="12">
        <v>91</v>
      </c>
      <c r="D34" s="15" t="str">
        <f>VLOOKUP(C34,'[1]регистрация'!$B$7:$H$1010,4,FALSE)</f>
        <v>MIKULIONITE Ieva</v>
      </c>
      <c r="E34" s="49">
        <f>VLOOKUP(C34,'[1]регистрация'!$B$7:$H$1010,5,FALSE)</f>
        <v>1991</v>
      </c>
      <c r="F34" s="19" t="str">
        <f>VLOOKUP(C34,'[1]регистрация'!$B$7:$H$1010,6,FALSE)</f>
        <v>LTU</v>
      </c>
      <c r="G34" s="2"/>
      <c r="H34" s="40"/>
      <c r="I34" s="43">
        <v>2</v>
      </c>
      <c r="J34" s="12">
        <v>203</v>
      </c>
      <c r="K34" s="15" t="str">
        <f>VLOOKUP(J34,'[1]регистрация'!$B$7:$H$1010,4,FALSE)</f>
        <v>BADZIANKOVA Maria</v>
      </c>
      <c r="L34" s="19" t="str">
        <f>VLOOKUP(J34,'[1]регистрация'!$B$7:$H$1010,5,FALSE)</f>
        <v>1992 cms</v>
      </c>
      <c r="M34" s="19" t="str">
        <f>VLOOKUP(J34,'[1]регистрация'!$B$7:$H$1010,6,FALSE)</f>
        <v>BLR</v>
      </c>
    </row>
    <row r="35" spans="1:13" ht="15" customHeight="1" thickBot="1">
      <c r="A35" s="40"/>
      <c r="B35" s="43"/>
      <c r="C35" s="12">
        <v>92</v>
      </c>
      <c r="D35" s="14" t="str">
        <f>VLOOKUP(C35,'[1]регистрация'!$B$7:$H$1010,4,FALSE)</f>
        <v>Микулионите Илева</v>
      </c>
      <c r="E35" s="50"/>
      <c r="F35" s="18" t="str">
        <f>VLOOKUP(C35,'[1]регистрация'!$B$7:$H$1010,6,FALSE)</f>
        <v>ЛИТ</v>
      </c>
      <c r="G35" s="2"/>
      <c r="H35" s="41"/>
      <c r="I35" s="44"/>
      <c r="J35" s="12">
        <v>204</v>
      </c>
      <c r="K35" s="16" t="str">
        <f>VLOOKUP(J35,'[1]регистрация'!$B$7:$H$1010,4,FALSE)</f>
        <v>Боденкова Мария</v>
      </c>
      <c r="L35" s="20"/>
      <c r="M35" s="20" t="str">
        <f>VLOOKUP(J35,'[1]регистрация'!$B$7:$H$1010,6,FALSE)</f>
        <v>БЛР</v>
      </c>
    </row>
    <row r="36" spans="1:13" ht="15" customHeight="1">
      <c r="A36" s="40"/>
      <c r="B36" s="45">
        <v>3</v>
      </c>
      <c r="C36" s="12">
        <v>87</v>
      </c>
      <c r="D36" s="15" t="str">
        <f>VLOOKUP(C36,'[1]регистрация'!$B$7:$H$1010,4,FALSE)</f>
        <v>DUDA Volha</v>
      </c>
      <c r="E36" s="49" t="str">
        <f>VLOOKUP(C36,'[1]регистрация'!$B$7:$H$1010,5,FALSE)</f>
        <v>1991 ms</v>
      </c>
      <c r="F36" s="19" t="str">
        <f>VLOOKUP(C36,'[1]регистрация'!$B$7:$H$1010,6,FALSE)</f>
        <v>BLR</v>
      </c>
      <c r="G36" s="2"/>
      <c r="H36" s="28"/>
      <c r="I36" s="38"/>
      <c r="J36" s="21"/>
      <c r="K36" s="25"/>
      <c r="L36" s="26"/>
      <c r="M36" s="26"/>
    </row>
    <row r="37" spans="1:13" ht="15" customHeight="1">
      <c r="A37" s="40"/>
      <c r="B37" s="45"/>
      <c r="C37" s="12">
        <v>88</v>
      </c>
      <c r="D37" s="14" t="str">
        <f>VLOOKUP(C37,'[1]регистрация'!$B$7:$H$1010,4,FALSE)</f>
        <v>Дуда Ольга</v>
      </c>
      <c r="E37" s="50"/>
      <c r="F37" s="18" t="str">
        <f>VLOOKUP(C37,'[1]регистрация'!$B$7:$H$1010,6,FALSE)</f>
        <v>БЛР</v>
      </c>
      <c r="G37" s="2"/>
      <c r="H37" s="28"/>
      <c r="I37" s="38"/>
      <c r="J37" s="21"/>
      <c r="K37" s="27"/>
      <c r="L37" s="26"/>
      <c r="M37" s="26"/>
    </row>
    <row r="38" spans="1:13" ht="15" customHeight="1">
      <c r="A38" s="40"/>
      <c r="B38" s="45">
        <v>3</v>
      </c>
      <c r="C38" s="12">
        <v>93</v>
      </c>
      <c r="D38" s="15" t="str">
        <f>VLOOKUP(C38,'[1]регистрация'!$B$7:$H$1010,4,FALSE)</f>
        <v>EVGENYEVA Valentina</v>
      </c>
      <c r="E38" s="49" t="str">
        <f>VLOOKUP(C38,'[1]регистрация'!$B$7:$H$1010,5,FALSE)</f>
        <v>1991 cms</v>
      </c>
      <c r="F38" s="19" t="str">
        <f>VLOOKUP(C38,'[1]регистрация'!$B$7:$H$1010,6,FALSE)</f>
        <v>RUS</v>
      </c>
      <c r="G38" s="2"/>
      <c r="H38" s="28"/>
      <c r="I38" s="38"/>
      <c r="J38" s="21"/>
      <c r="K38" s="25"/>
      <c r="L38" s="26"/>
      <c r="M38" s="26"/>
    </row>
    <row r="39" spans="1:13" ht="15" customHeight="1" thickBot="1">
      <c r="A39" s="41"/>
      <c r="B39" s="46"/>
      <c r="C39" s="12">
        <v>94</v>
      </c>
      <c r="D39" s="16" t="str">
        <f>VLOOKUP(C39,'[1]регистрация'!$B$7:$H$1010,4,FALSE)</f>
        <v>Евгеньева Валентина</v>
      </c>
      <c r="E39" s="51"/>
      <c r="F39" s="20" t="str">
        <f>VLOOKUP(C39,'[1]регистрация'!$B$7:$H$1010,6,FALSE)</f>
        <v>РОС</v>
      </c>
      <c r="G39" s="2"/>
      <c r="H39" s="28"/>
      <c r="I39" s="38"/>
      <c r="J39" s="21"/>
      <c r="K39" s="27"/>
      <c r="L39" s="26"/>
      <c r="M39" s="26"/>
    </row>
    <row r="40" spans="3:11" ht="8.25" customHeight="1" thickBot="1">
      <c r="C40" s="12"/>
      <c r="D40" s="29"/>
      <c r="J40" s="21"/>
      <c r="K40" s="29"/>
    </row>
    <row r="41" spans="1:13" ht="15" customHeight="1">
      <c r="A41" s="39">
        <v>60</v>
      </c>
      <c r="B41" s="47">
        <v>1</v>
      </c>
      <c r="C41" s="12">
        <v>71</v>
      </c>
      <c r="D41" s="13" t="str">
        <f>VLOOKUP(C41,'[1]регистрация'!$B$7:$H$1010,4,FALSE)</f>
        <v>BABAYEV Kazim</v>
      </c>
      <c r="E41" s="52">
        <f>VLOOKUP(C41,'[1]регистрация'!$B$7:$H$1010,5,FALSE)</f>
        <v>1992</v>
      </c>
      <c r="F41" s="17" t="str">
        <f>VLOOKUP(C41,'[1]регистрация'!$B$7:$H$1010,6,FALSE)</f>
        <v>AZE</v>
      </c>
      <c r="G41" s="2"/>
      <c r="H41" s="39" t="s">
        <v>1</v>
      </c>
      <c r="I41" s="47">
        <v>1</v>
      </c>
      <c r="J41" s="12">
        <v>13</v>
      </c>
      <c r="K41" s="13" t="str">
        <f>VLOOKUP(J41,'[1]регистрация'!$B$7:$H$1010,4,FALSE)</f>
        <v>KALIUZHNAYA Katsiaryna</v>
      </c>
      <c r="L41" s="52" t="str">
        <f>VLOOKUP(J41,'[1]регистрация'!$B$7:$H$1010,5,FALSE)</f>
        <v>1992 cms</v>
      </c>
      <c r="M41" s="17" t="str">
        <f>VLOOKUP(J41,'[1]регистрация'!$B$7:$H$1010,6,FALSE)</f>
        <v>BLR</v>
      </c>
    </row>
    <row r="42" spans="1:13" ht="15" customHeight="1">
      <c r="A42" s="40"/>
      <c r="B42" s="48"/>
      <c r="C42" s="12">
        <v>108</v>
      </c>
      <c r="D42" s="14" t="str">
        <f>VLOOKUP(C42,'[1]регистрация'!$B$7:$H$1010,4,FALSE)</f>
        <v>Кульмаметова Алия</v>
      </c>
      <c r="E42" s="50"/>
      <c r="F42" s="18" t="str">
        <f>VLOOKUP(C42,'[1]регистрация'!$B$7:$H$1010,6,FALSE)</f>
        <v>РОС</v>
      </c>
      <c r="G42" s="2"/>
      <c r="H42" s="40"/>
      <c r="I42" s="48"/>
      <c r="J42" s="12">
        <v>14</v>
      </c>
      <c r="K42" s="14" t="str">
        <f>VLOOKUP(J42,'[1]регистрация'!$B$7:$H$1010,4,FALSE)</f>
        <v>Калюжная Екатерина</v>
      </c>
      <c r="L42" s="50"/>
      <c r="M42" s="18" t="str">
        <f>VLOOKUP(J42,'[1]регистрация'!$B$7:$H$1010,6,FALSE)</f>
        <v>БЛР</v>
      </c>
    </row>
    <row r="43" spans="1:13" ht="15" customHeight="1">
      <c r="A43" s="40"/>
      <c r="B43" s="43">
        <v>2</v>
      </c>
      <c r="C43" s="12">
        <v>109</v>
      </c>
      <c r="D43" s="15" t="str">
        <f>VLOOKUP(C43,'[1]регистрация'!$B$7:$H$1010,4,FALSE)</f>
        <v>HALAVEI Aksana</v>
      </c>
      <c r="E43" s="49" t="str">
        <f>VLOOKUP(C43,'[1]регистрация'!$B$7:$H$1010,5,FALSE)</f>
        <v>1992 ms</v>
      </c>
      <c r="F43" s="19" t="str">
        <f>VLOOKUP(C43,'[1]регистрация'!$B$7:$H$1010,6,FALSE)</f>
        <v>BLR</v>
      </c>
      <c r="G43" s="2"/>
      <c r="H43" s="40"/>
      <c r="I43" s="43">
        <v>2</v>
      </c>
      <c r="J43" s="12">
        <v>15</v>
      </c>
      <c r="K43" s="15" t="str">
        <f>VLOOKUP(J43,'[1]регистрация'!$B$7:$H$1010,4,FALSE)</f>
        <v>SINEROVA  Inga</v>
      </c>
      <c r="L43" s="49" t="str">
        <f>VLOOKUP(J43,'[1]регистрация'!$B$7:$H$1010,5,FALSE)</f>
        <v>1991 cms</v>
      </c>
      <c r="M43" s="19" t="str">
        <f>VLOOKUP(J43,'[1]регистрация'!$B$7:$H$1010,6,FALSE)</f>
        <v>RUS</v>
      </c>
    </row>
    <row r="44" spans="1:13" ht="15" customHeight="1">
      <c r="A44" s="40"/>
      <c r="B44" s="43"/>
      <c r="C44" s="12">
        <v>110</v>
      </c>
      <c r="D44" s="14" t="str">
        <f>VLOOKUP(C44,'[1]регистрация'!$B$7:$H$1010,4,FALSE)</f>
        <v>Головей Оксана</v>
      </c>
      <c r="E44" s="50"/>
      <c r="F44" s="18" t="str">
        <f>VLOOKUP(C44,'[1]регистрация'!$B$7:$H$1010,6,FALSE)</f>
        <v>БЛР</v>
      </c>
      <c r="G44" s="2"/>
      <c r="H44" s="40"/>
      <c r="I44" s="43"/>
      <c r="J44" s="12">
        <v>16</v>
      </c>
      <c r="K44" s="14" t="str">
        <f>VLOOKUP(J44,'[1]регистрация'!$B$7:$H$1010,4,FALSE)</f>
        <v>Синеова Инга</v>
      </c>
      <c r="L44" s="50"/>
      <c r="M44" s="18" t="str">
        <f>VLOOKUP(J44,'[1]регистрация'!$B$7:$H$1010,6,FALSE)</f>
        <v>РОС</v>
      </c>
    </row>
    <row r="45" spans="1:13" ht="15" customHeight="1">
      <c r="A45" s="40"/>
      <c r="B45" s="45">
        <v>3</v>
      </c>
      <c r="C45" s="12">
        <v>111</v>
      </c>
      <c r="D45" s="15" t="str">
        <f>VLOOKUP(C45,'[1]регистрация'!$B$7:$H$1010,4,FALSE)</f>
        <v>TONU Diana</v>
      </c>
      <c r="E45" s="49">
        <f>VLOOKUP(C45,'[1]регистрация'!$B$7:$H$1010,5,FALSE)</f>
        <v>1993</v>
      </c>
      <c r="F45" s="19" t="str">
        <f>VLOOKUP(C45,'[1]регистрация'!$B$7:$H$1010,6,FALSE)</f>
        <v>MDA</v>
      </c>
      <c r="G45" s="2"/>
      <c r="H45" s="40"/>
      <c r="I45" s="45">
        <v>3</v>
      </c>
      <c r="J45" s="12">
        <v>11</v>
      </c>
      <c r="K45" s="15" t="str">
        <f>VLOOKUP(J45,'[1]регистрация'!$B$7:$H$1010,4,FALSE)</f>
        <v>JEINOVA Nadja</v>
      </c>
      <c r="L45" s="49">
        <f>VLOOKUP(J45,'[1]регистрация'!$B$7:$H$1010,5,FALSE)</f>
        <v>1991</v>
      </c>
      <c r="M45" s="19" t="str">
        <f>VLOOKUP(J45,'[1]регистрация'!$B$7:$H$1010,6,FALSE)</f>
        <v>BGR</v>
      </c>
    </row>
    <row r="46" spans="1:13" ht="15" customHeight="1" thickBot="1">
      <c r="A46" s="40"/>
      <c r="B46" s="45"/>
      <c r="C46" s="12">
        <v>112</v>
      </c>
      <c r="D46" s="14" t="str">
        <f>VLOOKUP(C46,'[1]регистрация'!$B$7:$H$1010,4,FALSE)</f>
        <v>Тону Диана</v>
      </c>
      <c r="E46" s="50"/>
      <c r="F46" s="18" t="str">
        <f>VLOOKUP(C46,'[1]регистрация'!$B$7:$H$1010,6,FALSE)</f>
        <v>МОЛ</v>
      </c>
      <c r="G46" s="2"/>
      <c r="H46" s="41"/>
      <c r="I46" s="46"/>
      <c r="J46" s="12">
        <v>12</v>
      </c>
      <c r="K46" s="16" t="str">
        <f>VLOOKUP(J46,'[1]регистрация'!$B$7:$H$1010,4,FALSE)</f>
        <v>Жейнова Надя</v>
      </c>
      <c r="L46" s="51"/>
      <c r="M46" s="20" t="str">
        <f>VLOOKUP(J46,'[1]регистрация'!$B$7:$H$1010,6,FALSE)</f>
        <v>БОЛ</v>
      </c>
    </row>
    <row r="47" spans="1:13" ht="15" customHeight="1">
      <c r="A47" s="40"/>
      <c r="B47" s="45">
        <v>3</v>
      </c>
      <c r="C47" s="12">
        <v>113</v>
      </c>
      <c r="D47" s="15" t="str">
        <f>VLOOKUP(C47,'[1]регистрация'!$B$7:$H$1010,4,FALSE)</f>
        <v>KUNEVICHUTE Laurita</v>
      </c>
      <c r="E47" s="49">
        <f>VLOOKUP(C47,'[1]регистрация'!$B$7:$H$1010,5,FALSE)</f>
        <v>1991</v>
      </c>
      <c r="F47" s="19" t="str">
        <f>VLOOKUP(C47,'[1]регистрация'!$B$7:$H$1010,6,FALSE)</f>
        <v>LTU</v>
      </c>
      <c r="G47" s="2"/>
      <c r="H47" s="28"/>
      <c r="I47" s="38"/>
      <c r="J47" s="21"/>
      <c r="K47" s="25"/>
      <c r="L47" s="26"/>
      <c r="M47" s="26"/>
    </row>
    <row r="48" spans="1:13" ht="15" customHeight="1" thickBot="1">
      <c r="A48" s="41"/>
      <c r="B48" s="46"/>
      <c r="C48" s="12">
        <v>114</v>
      </c>
      <c r="D48" s="16" t="str">
        <f>VLOOKUP(C48,'[1]регистрация'!$B$7:$H$1010,4,FALSE)</f>
        <v>Куневичуте Лаурита</v>
      </c>
      <c r="E48" s="51"/>
      <c r="F48" s="20" t="str">
        <f>VLOOKUP(C48,'[1]регистрация'!$B$7:$H$1010,6,FALSE)</f>
        <v>ЛИТ</v>
      </c>
      <c r="G48" s="2"/>
      <c r="H48" s="28"/>
      <c r="I48" s="38"/>
      <c r="J48" s="21"/>
      <c r="K48" s="27"/>
      <c r="L48" s="26"/>
      <c r="M48" s="26"/>
    </row>
    <row r="49" spans="3:10" ht="12.75" customHeight="1">
      <c r="C49" s="6"/>
      <c r="G49" s="7"/>
      <c r="H49" s="7"/>
      <c r="J49" s="21"/>
    </row>
    <row r="50" spans="2:13" ht="12.75" customHeight="1">
      <c r="B50" s="3"/>
      <c r="G50" s="7"/>
      <c r="H50" s="7"/>
      <c r="I50" s="1"/>
      <c r="J50" s="21"/>
      <c r="K50" s="5"/>
      <c r="L50" s="5"/>
      <c r="M50" s="4"/>
    </row>
    <row r="51" spans="1:13" ht="12.75" customHeight="1">
      <c r="A51" s="8" t="str">
        <f>'[1]реквизиты'!$A$8</f>
        <v>Chiaf referee</v>
      </c>
      <c r="B51" s="9"/>
      <c r="C51" s="9"/>
      <c r="D51" s="9"/>
      <c r="E51" s="1"/>
      <c r="F51" s="10"/>
      <c r="I51" s="22"/>
      <c r="J51" s="21"/>
      <c r="K51" s="31" t="str">
        <f>'[1]реквизиты'!$G$8</f>
        <v>V. Bukhval</v>
      </c>
      <c r="L51" s="31"/>
      <c r="M51" t="str">
        <f>'[1]реквизиты'!$G$9</f>
        <v>/BLR/</v>
      </c>
    </row>
    <row r="52" spans="7:12" ht="12.75" customHeight="1">
      <c r="G52" s="7"/>
      <c r="H52" s="7"/>
      <c r="I52" s="1"/>
      <c r="J52" s="21"/>
      <c r="K52" s="1"/>
      <c r="L52" s="1"/>
    </row>
    <row r="53" spans="7:12" ht="12.75" customHeight="1">
      <c r="G53" s="7"/>
      <c r="H53" s="7"/>
      <c r="I53" s="1"/>
      <c r="J53" s="21"/>
      <c r="K53" s="1"/>
      <c r="L53" s="1"/>
    </row>
    <row r="54" spans="1:13" ht="12.75" customHeight="1">
      <c r="A54" s="8" t="str">
        <f>'[1]реквизиты'!$A$10</f>
        <v>Chiaf  secretary</v>
      </c>
      <c r="C54" s="1"/>
      <c r="D54" s="1"/>
      <c r="E54" s="1"/>
      <c r="F54" s="1"/>
      <c r="I54" s="1"/>
      <c r="J54" s="21"/>
      <c r="K54" s="31" t="str">
        <f>'[1]реквизиты'!$G$10</f>
        <v>N. Glushkova</v>
      </c>
      <c r="L54" s="31"/>
      <c r="M54" t="str">
        <f>'[1]реквизиты'!$G$11</f>
        <v>/RUS/</v>
      </c>
    </row>
    <row r="55" spans="7:12" ht="12.75" customHeight="1">
      <c r="G55" s="7"/>
      <c r="H55" s="7"/>
      <c r="I55" s="1"/>
      <c r="J55" s="21"/>
      <c r="K55" s="1"/>
      <c r="L55" s="1"/>
    </row>
    <row r="56" spans="7:12" ht="12.75" customHeight="1">
      <c r="G56" s="7"/>
      <c r="H56" s="7"/>
      <c r="I56" s="1"/>
      <c r="J56" s="21"/>
      <c r="K56" s="1"/>
      <c r="L56" s="1"/>
    </row>
    <row r="57" spans="7:12" ht="38.25" customHeight="1">
      <c r="G57" s="7"/>
      <c r="H57" s="7"/>
      <c r="I57" s="1"/>
      <c r="J57" s="21"/>
      <c r="K57" s="1"/>
      <c r="L57" s="1"/>
    </row>
    <row r="58" spans="1:14" ht="24" customHeight="1" thickBot="1">
      <c r="A58" s="30" t="s">
        <v>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11"/>
    </row>
    <row r="59" spans="1:13" ht="28.5" customHeight="1">
      <c r="A59" s="32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</row>
    <row r="60" spans="1:13" ht="29.25" customHeight="1" thickBot="1">
      <c r="A60" s="35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/>
    </row>
    <row r="61" spans="3:13" ht="27" customHeight="1" thickBot="1">
      <c r="C61" s="1"/>
      <c r="M61" s="24" t="s">
        <v>3</v>
      </c>
    </row>
    <row r="62" spans="1:13" ht="12.75">
      <c r="A62" s="53">
        <v>48</v>
      </c>
      <c r="B62" s="47">
        <v>1</v>
      </c>
      <c r="C62" s="12">
        <v>53</v>
      </c>
      <c r="D62" s="13" t="str">
        <f>VLOOKUP(C62,'[1]регистрация'!$B$7:$H$1010,4,FALSE)</f>
        <v>BERBERASHVILI Levani</v>
      </c>
      <c r="E62" s="52">
        <f>VLOOKUP(C62,'[1]регистрация'!$B$7:$H$1010,5,FALSE)</f>
        <v>1992</v>
      </c>
      <c r="F62" s="17" t="str">
        <f>VLOOKUP(C62,'[1]регистрация'!$B$7:$H$1010,6,FALSE)</f>
        <v>GEO</v>
      </c>
      <c r="G62" s="2"/>
      <c r="H62" s="53">
        <v>74</v>
      </c>
      <c r="I62" s="47">
        <v>1</v>
      </c>
      <c r="J62" s="12">
        <v>257</v>
      </c>
      <c r="K62" s="13" t="str">
        <f>VLOOKUP(J62,'[1]регистрация'!$B$7:$H$1010,4,FALSE)</f>
        <v>LEBEDEV Georgy</v>
      </c>
      <c r="L62" s="17" t="str">
        <f>VLOOKUP(J62,'[1]регистрация'!$B$7:$H$1010,5,FALSE)</f>
        <v>1991 cms</v>
      </c>
      <c r="M62" s="17" t="str">
        <f>VLOOKUP(J62,'[1]регистрация'!$B$7:$H$1010,6,FALSE)</f>
        <v>RUS</v>
      </c>
    </row>
    <row r="63" spans="1:13" ht="12.75">
      <c r="A63" s="54"/>
      <c r="B63" s="48"/>
      <c r="C63" s="12">
        <v>54</v>
      </c>
      <c r="D63" s="14" t="str">
        <f>VLOOKUP(C63,'[1]регистрация'!$B$7:$H$1010,4,FALSE)</f>
        <v>Берберашвили Левани</v>
      </c>
      <c r="E63" s="50"/>
      <c r="F63" s="18" t="str">
        <f>VLOOKUP(C63,'[1]регистрация'!$B$7:$H$1010,6,FALSE)</f>
        <v>ГРУ</v>
      </c>
      <c r="G63" s="2"/>
      <c r="H63" s="54"/>
      <c r="I63" s="48"/>
      <c r="J63" s="12">
        <v>258</v>
      </c>
      <c r="K63" s="14" t="str">
        <f>VLOOKUP(J63,'[1]регистрация'!$B$7:$H$1010,4,FALSE)</f>
        <v>Лебедев Георгий</v>
      </c>
      <c r="L63" s="18"/>
      <c r="M63" s="18" t="str">
        <f>VLOOKUP(J63,'[1]регистрация'!$B$7:$H$1010,6,FALSE)</f>
        <v>РОС</v>
      </c>
    </row>
    <row r="64" spans="1:13" ht="12.75">
      <c r="A64" s="54"/>
      <c r="B64" s="43">
        <v>2</v>
      </c>
      <c r="C64" s="12">
        <v>55</v>
      </c>
      <c r="D64" s="15" t="str">
        <f>VLOOKUP(C64,'[1]регистрация'!$B$7:$H$1010,4,FALSE)</f>
        <v>ZAGORDZHYAN Artur</v>
      </c>
      <c r="E64" s="49" t="str">
        <f>VLOOKUP(C64,'[1]регистрация'!$B$7:$H$1010,5,FALSE)</f>
        <v>1993 cms</v>
      </c>
      <c r="F64" s="19" t="str">
        <f>VLOOKUP(C64,'[1]регистрация'!$B$7:$H$1010,6,FALSE)</f>
        <v>RUS</v>
      </c>
      <c r="G64" s="2"/>
      <c r="H64" s="54"/>
      <c r="I64" s="43">
        <v>2</v>
      </c>
      <c r="J64" s="12">
        <v>179</v>
      </c>
      <c r="K64" s="15" t="str">
        <f>VLOOKUP(J64,'[1]регистрация'!$B$7:$H$1010,4,FALSE)</f>
        <v>PAPUNASHVILI Giorgi</v>
      </c>
      <c r="L64" s="19">
        <f>VLOOKUP(J64,'[1]регистрация'!$B$7:$H$1010,5,FALSE)</f>
        <v>1991</v>
      </c>
      <c r="M64" s="19" t="str">
        <f>VLOOKUP(J64,'[1]регистрация'!$B$7:$H$1010,6,FALSE)</f>
        <v>GEO</v>
      </c>
    </row>
    <row r="65" spans="1:13" ht="12.75">
      <c r="A65" s="54"/>
      <c r="B65" s="43"/>
      <c r="C65" s="12">
        <v>56</v>
      </c>
      <c r="D65" s="14" t="str">
        <f>VLOOKUP(C65,'[1]регистрация'!$B$7:$H$1010,4,FALSE)</f>
        <v>Загорджян Артур</v>
      </c>
      <c r="E65" s="50"/>
      <c r="F65" s="18" t="str">
        <f>VLOOKUP(C65,'[1]регистрация'!$B$7:$H$1010,6,FALSE)</f>
        <v>РОС</v>
      </c>
      <c r="G65" s="2"/>
      <c r="H65" s="54"/>
      <c r="I65" s="43"/>
      <c r="J65" s="12">
        <v>180</v>
      </c>
      <c r="K65" s="14" t="str">
        <f>VLOOKUP(J65,'[1]регистрация'!$B$7:$H$1010,4,FALSE)</f>
        <v>Папуношвили Гиорги</v>
      </c>
      <c r="L65" s="18"/>
      <c r="M65" s="18" t="str">
        <f>VLOOKUP(J65,'[1]регистрация'!$B$7:$H$1010,6,FALSE)</f>
        <v>ГРУ</v>
      </c>
    </row>
    <row r="66" spans="1:13" ht="12.75">
      <c r="A66" s="54"/>
      <c r="B66" s="45">
        <v>3</v>
      </c>
      <c r="C66" s="12">
        <v>51</v>
      </c>
      <c r="D66" s="15" t="str">
        <f>VLOOKUP(C66,'[1]регистрация'!$B$7:$H$1010,4,FALSE)</f>
        <v>BINYATOV Kanan</v>
      </c>
      <c r="E66" s="49">
        <f>VLOOKUP(C66,'[1]регистрация'!$B$7:$H$1010,5,FALSE)</f>
        <v>1992</v>
      </c>
      <c r="F66" s="19" t="str">
        <f>VLOOKUP(C66,'[1]регистрация'!$B$7:$H$1010,6,FALSE)</f>
        <v>AZE</v>
      </c>
      <c r="G66" s="2"/>
      <c r="H66" s="54"/>
      <c r="I66" s="45">
        <v>3</v>
      </c>
      <c r="J66" s="12">
        <v>193</v>
      </c>
      <c r="K66" s="15" t="str">
        <f>VLOOKUP(J66,'[1]регистрация'!$B$7:$H$1010,4,FALSE)</f>
        <v>Yemelyanau Tsimafei</v>
      </c>
      <c r="L66" s="19" t="str">
        <f>VLOOKUP(J66,'[1]регистрация'!$B$7:$H$1010,5,FALSE)</f>
        <v>1992 ms</v>
      </c>
      <c r="M66" s="19" t="str">
        <f>VLOOKUP(J66,'[1]регистрация'!$B$7:$H$1010,6,FALSE)</f>
        <v>BLR</v>
      </c>
    </row>
    <row r="67" spans="1:13" ht="12.75">
      <c r="A67" s="54"/>
      <c r="B67" s="45"/>
      <c r="C67" s="12">
        <v>52</v>
      </c>
      <c r="D67" s="14" t="str">
        <f>VLOOKUP(C67,'[1]регистрация'!$B$7:$H$1010,4,FALSE)</f>
        <v>Бинятов Кенан</v>
      </c>
      <c r="E67" s="50"/>
      <c r="F67" s="18" t="str">
        <f>VLOOKUP(C67,'[1]регистрация'!$B$7:$H$1010,6,FALSE)</f>
        <v>АЗЕ</v>
      </c>
      <c r="G67" s="2"/>
      <c r="H67" s="54"/>
      <c r="I67" s="45"/>
      <c r="J67" s="12">
        <v>194</v>
      </c>
      <c r="K67" s="14" t="str">
        <f>VLOOKUP(J67,'[1]регистрация'!$B$7:$H$1010,4,FALSE)</f>
        <v>Емельянов Тимофей </v>
      </c>
      <c r="L67" s="18"/>
      <c r="M67" s="18" t="str">
        <f>VLOOKUP(J67,'[1]регистрация'!$B$7:$H$1010,6,FALSE)</f>
        <v>БЛР</v>
      </c>
    </row>
    <row r="68" spans="1:13" ht="12.75">
      <c r="A68" s="54"/>
      <c r="B68" s="45">
        <v>3</v>
      </c>
      <c r="C68" s="12">
        <v>57</v>
      </c>
      <c r="D68" s="15" t="str">
        <f>VLOOKUP(C68,'[1]регистрация'!$B$7:$H$1010,4,FALSE)</f>
        <v>ZIYADINON Zair</v>
      </c>
      <c r="E68" s="49">
        <f>VLOOKUP(C68,'[1]регистрация'!$B$7:$H$1010,5,FALSE)</f>
        <v>1993</v>
      </c>
      <c r="F68" s="19" t="str">
        <f>VLOOKUP(C68,'[1]регистрация'!$B$7:$H$1010,6,FALSE)</f>
        <v>UKR</v>
      </c>
      <c r="G68" s="2"/>
      <c r="H68" s="54"/>
      <c r="I68" s="45">
        <v>3</v>
      </c>
      <c r="J68" s="12">
        <v>195</v>
      </c>
      <c r="K68" s="15" t="str">
        <f>VLOOKUP(J68,'[1]регистрация'!$B$7:$H$1010,4,FALSE)</f>
        <v>GULIYEV Zulfugar</v>
      </c>
      <c r="L68" s="19">
        <f>VLOOKUP(J68,'[1]регистрация'!$B$7:$H$1010,5,FALSE)</f>
        <v>1991</v>
      </c>
      <c r="M68" s="19" t="str">
        <f>VLOOKUP(J68,'[1]регистрация'!$B$7:$H$1010,6,FALSE)</f>
        <v>AZE</v>
      </c>
    </row>
    <row r="69" spans="1:13" ht="13.5" thickBot="1">
      <c r="A69" s="55"/>
      <c r="B69" s="46"/>
      <c r="C69" s="12">
        <v>58</v>
      </c>
      <c r="D69" s="16" t="str">
        <f>VLOOKUP(C69,'[1]регистрация'!$B$7:$H$1010,4,FALSE)</f>
        <v>Зиядинов Заир</v>
      </c>
      <c r="E69" s="51"/>
      <c r="F69" s="20" t="str">
        <f>VLOOKUP(C69,'[1]регистрация'!$B$7:$H$1010,6,FALSE)</f>
        <v>УКР</v>
      </c>
      <c r="G69" s="2"/>
      <c r="H69" s="55"/>
      <c r="I69" s="46"/>
      <c r="J69" s="12">
        <v>196</v>
      </c>
      <c r="K69" s="16" t="str">
        <f>VLOOKUP(J69,'[1]регистрация'!$B$7:$H$1010,4,FALSE)</f>
        <v>Гулиев Зулфугар</v>
      </c>
      <c r="L69" s="20"/>
      <c r="M69" s="20" t="str">
        <f>VLOOKUP(J69,'[1]регистрация'!$B$7:$H$1010,6,FALSE)</f>
        <v>АЗЕ</v>
      </c>
    </row>
    <row r="70" spans="3:11" ht="13.5" thickBot="1">
      <c r="C70" s="1"/>
      <c r="D70" s="29"/>
      <c r="K70" s="29"/>
    </row>
    <row r="71" spans="1:13" ht="12.75" customHeight="1">
      <c r="A71" s="53">
        <v>52</v>
      </c>
      <c r="B71" s="47">
        <v>1</v>
      </c>
      <c r="C71" s="12">
        <v>77</v>
      </c>
      <c r="D71" s="13" t="str">
        <f>VLOOKUP(C71,'[1]регистрация'!$B$7:$H$1010,4,FALSE)</f>
        <v>GLADKIKH Vladimir</v>
      </c>
      <c r="E71" s="52" t="str">
        <f>VLOOKUP(C71,'[1]регистрация'!$B$7:$H$1010,5,FALSE)</f>
        <v>1992 ms</v>
      </c>
      <c r="F71" s="17" t="str">
        <f>VLOOKUP(C71,'[1]регистрация'!$B$7:$H$1010,6,FALSE)</f>
        <v>RUS</v>
      </c>
      <c r="G71" s="2"/>
      <c r="H71" s="53">
        <v>82</v>
      </c>
      <c r="I71" s="47">
        <v>1</v>
      </c>
      <c r="J71" s="12">
        <v>207</v>
      </c>
      <c r="K71" s="13" t="str">
        <f>VLOOKUP(J71,'[1]регистрация'!$B$7:$H$1010,4,FALSE)</f>
        <v>DAUDOV Turpal</v>
      </c>
      <c r="L71" s="52" t="str">
        <f>VLOOKUP(J71,'[1]регистрация'!$B$7:$H$1010,5,FALSE)</f>
        <v>1991 ms</v>
      </c>
      <c r="M71" s="17" t="str">
        <f>VLOOKUP(J71,'[1]регистрация'!$B$7:$H$1010,6,FALSE)</f>
        <v>RUS</v>
      </c>
    </row>
    <row r="72" spans="1:13" ht="12.75" customHeight="1">
      <c r="A72" s="54"/>
      <c r="B72" s="48"/>
      <c r="C72" s="12">
        <v>78</v>
      </c>
      <c r="D72" s="14" t="str">
        <f>VLOOKUP(C72,'[1]регистрация'!$B$7:$H$1010,4,FALSE)</f>
        <v>Гладких Владимир</v>
      </c>
      <c r="E72" s="50"/>
      <c r="F72" s="18" t="str">
        <f>VLOOKUP(C72,'[1]регистрация'!$B$7:$H$1010,6,FALSE)</f>
        <v>РОС</v>
      </c>
      <c r="G72" s="2"/>
      <c r="H72" s="54"/>
      <c r="I72" s="48"/>
      <c r="J72" s="12">
        <v>207</v>
      </c>
      <c r="K72" s="14" t="str">
        <f>VLOOKUP(J72,'[1]регистрация'!$B$7:$H$1010,4,FALSE)</f>
        <v>DAUDOV Turpal</v>
      </c>
      <c r="L72" s="50"/>
      <c r="M72" s="18" t="str">
        <f>VLOOKUP(J72,'[1]регистрация'!$B$7:$H$1010,6,FALSE)</f>
        <v>RUS</v>
      </c>
    </row>
    <row r="73" spans="1:13" ht="12.75" customHeight="1">
      <c r="A73" s="54"/>
      <c r="B73" s="43">
        <v>2</v>
      </c>
      <c r="C73" s="12">
        <v>75</v>
      </c>
      <c r="D73" s="15" t="str">
        <f>VLOOKUP(C73,'[1]регистрация'!$B$7:$H$1010,4,FALSE)</f>
        <v>NADAREISHVILI Givi</v>
      </c>
      <c r="E73" s="49">
        <f>VLOOKUP(C73,'[1]регистрация'!$B$7:$H$1010,5,FALSE)</f>
        <v>1992</v>
      </c>
      <c r="F73" s="19" t="str">
        <f>VLOOKUP(C73,'[1]регистрация'!$B$7:$H$1010,6,FALSE)</f>
        <v>GEO</v>
      </c>
      <c r="G73" s="2"/>
      <c r="H73" s="54"/>
      <c r="I73" s="43">
        <v>2</v>
      </c>
      <c r="J73" s="12">
        <v>225</v>
      </c>
      <c r="K73" s="15" t="str">
        <f>VLOOKUP(J73,'[1]регистрация'!$B$7:$H$1010,4,FALSE)</f>
        <v>AGHAYEV Azar</v>
      </c>
      <c r="L73" s="49">
        <f>VLOOKUP(J73,'[1]регистрация'!$B$7:$H$1010,5,FALSE)</f>
        <v>1991</v>
      </c>
      <c r="M73" s="19" t="str">
        <f>VLOOKUP(J73,'[1]регистрация'!$B$7:$H$1010,6,FALSE)</f>
        <v>AZE</v>
      </c>
    </row>
    <row r="74" spans="1:13" ht="12.75" customHeight="1">
      <c r="A74" s="54"/>
      <c r="B74" s="43"/>
      <c r="C74" s="12">
        <v>76</v>
      </c>
      <c r="D74" s="14" t="str">
        <f>VLOOKUP(C74,'[1]регистрация'!$B$7:$H$1010,4,FALSE)</f>
        <v>Надарешвили Гиви</v>
      </c>
      <c r="E74" s="50"/>
      <c r="F74" s="18" t="str">
        <f>VLOOKUP(C74,'[1]регистрация'!$B$7:$H$1010,6,FALSE)</f>
        <v>ГРУ</v>
      </c>
      <c r="G74" s="2"/>
      <c r="H74" s="54"/>
      <c r="I74" s="43"/>
      <c r="J74" s="12">
        <v>226</v>
      </c>
      <c r="K74" s="14" t="str">
        <f>VLOOKUP(J74,'[1]регистрация'!$B$7:$H$1010,4,FALSE)</f>
        <v>Агаев Азар</v>
      </c>
      <c r="L74" s="50"/>
      <c r="M74" s="18" t="str">
        <f>VLOOKUP(J74,'[1]регистрация'!$B$7:$H$1010,6,FALSE)</f>
        <v>АЗЕ</v>
      </c>
    </row>
    <row r="75" spans="1:13" ht="12.75" customHeight="1">
      <c r="A75" s="54"/>
      <c r="B75" s="45">
        <v>3</v>
      </c>
      <c r="C75" s="12">
        <v>73</v>
      </c>
      <c r="D75" s="15" t="str">
        <f>VLOOKUP(C75,'[1]регистрация'!$B$7:$H$1010,4,FALSE)</f>
        <v>ALIAKSASHYN Dzmitry</v>
      </c>
      <c r="E75" s="49" t="str">
        <f>VLOOKUP(C75,'[1]регистрация'!$B$7:$H$1010,5,FALSE)</f>
        <v>1991 ms</v>
      </c>
      <c r="F75" s="19" t="str">
        <f>VLOOKUP(C75,'[1]регистрация'!$B$7:$H$1010,6,FALSE)</f>
        <v>BLR</v>
      </c>
      <c r="G75" s="2"/>
      <c r="H75" s="54"/>
      <c r="I75" s="45">
        <v>3</v>
      </c>
      <c r="J75" s="12">
        <v>213</v>
      </c>
      <c r="K75" s="15" t="str">
        <f>VLOOKUP(J75,'[1]регистрация'!$B$7:$H$1010,4,FALSE)</f>
        <v>ZURABIANI Lasha</v>
      </c>
      <c r="L75" s="49">
        <f>VLOOKUP(J75,'[1]регистрация'!$B$7:$H$1010,5,FALSE)</f>
        <v>1991</v>
      </c>
      <c r="M75" s="19" t="str">
        <f>VLOOKUP(J75,'[1]регистрация'!$B$7:$H$1010,6,FALSE)</f>
        <v>GEO</v>
      </c>
    </row>
    <row r="76" spans="1:13" ht="12.75" customHeight="1">
      <c r="A76" s="54"/>
      <c r="B76" s="45"/>
      <c r="C76" s="12">
        <v>74</v>
      </c>
      <c r="D76" s="14" t="str">
        <f>VLOOKUP(C76,'[1]регистрация'!$B$7:$H$1010,4,FALSE)</f>
        <v>Алексашин Дмитрий</v>
      </c>
      <c r="E76" s="50"/>
      <c r="F76" s="18" t="str">
        <f>VLOOKUP(C76,'[1]регистрация'!$B$7:$H$1010,6,FALSE)</f>
        <v>БЛР</v>
      </c>
      <c r="G76" s="2"/>
      <c r="H76" s="54"/>
      <c r="I76" s="45"/>
      <c r="J76" s="12">
        <v>214</v>
      </c>
      <c r="K76" s="14" t="str">
        <f>VLOOKUP(J76,'[1]регистрация'!$B$7:$H$1010,4,FALSE)</f>
        <v>Зурабиани Лаша</v>
      </c>
      <c r="L76" s="50"/>
      <c r="M76" s="18" t="str">
        <f>VLOOKUP(J76,'[1]регистрация'!$B$7:$H$1010,6,FALSE)</f>
        <v>ГРУ</v>
      </c>
    </row>
    <row r="77" spans="1:13" ht="12.75" customHeight="1">
      <c r="A77" s="54"/>
      <c r="B77" s="45">
        <v>3</v>
      </c>
      <c r="C77" s="12">
        <v>71</v>
      </c>
      <c r="D77" s="15" t="str">
        <f>VLOOKUP(C77,'[1]регистрация'!$B$7:$H$1010,4,FALSE)</f>
        <v>BABAYEV Kazim</v>
      </c>
      <c r="E77" s="49">
        <f>VLOOKUP(C77,'[1]регистрация'!$B$7:$H$1010,5,FALSE)</f>
        <v>1992</v>
      </c>
      <c r="F77" s="19" t="str">
        <f>VLOOKUP(C77,'[1]регистрация'!$B$7:$H$1010,6,FALSE)</f>
        <v>AZE</v>
      </c>
      <c r="G77" s="2"/>
      <c r="H77" s="54"/>
      <c r="I77" s="45">
        <v>3</v>
      </c>
      <c r="J77" s="12">
        <v>215</v>
      </c>
      <c r="K77" s="15" t="str">
        <f>VLOOKUP(J77,'[1]регистрация'!$B$7:$H$1010,4,FALSE)</f>
        <v>KАRАPETYAN Mher</v>
      </c>
      <c r="L77" s="49">
        <f>VLOOKUP(J77,'[1]регистрация'!$B$7:$H$1010,5,FALSE)</f>
        <v>1992</v>
      </c>
      <c r="M77" s="19" t="str">
        <f>VLOOKUP(J77,'[1]регистрация'!$B$7:$H$1010,6,FALSE)</f>
        <v>ARM</v>
      </c>
    </row>
    <row r="78" spans="1:13" ht="12.75" customHeight="1" thickBot="1">
      <c r="A78" s="55"/>
      <c r="B78" s="46"/>
      <c r="C78" s="12">
        <v>72</v>
      </c>
      <c r="D78" s="16" t="str">
        <f>VLOOKUP(C78,'[1]регистрация'!$B$7:$H$1010,4,FALSE)</f>
        <v>Бабаев Казим</v>
      </c>
      <c r="E78" s="51"/>
      <c r="F78" s="20" t="str">
        <f>VLOOKUP(C78,'[1]регистрация'!$B$7:$H$1010,6,FALSE)</f>
        <v>АЗЕ</v>
      </c>
      <c r="G78" s="2"/>
      <c r="H78" s="55"/>
      <c r="I78" s="46"/>
      <c r="J78" s="12">
        <v>216</v>
      </c>
      <c r="K78" s="16" t="str">
        <f>VLOOKUP(J78,'[1]регистрация'!$B$7:$H$1010,4,FALSE)</f>
        <v>Карапетян Мхер</v>
      </c>
      <c r="L78" s="51"/>
      <c r="M78" s="20" t="str">
        <f>VLOOKUP(J78,'[1]регистрация'!$B$7:$H$1010,6,FALSE)</f>
        <v>АРМ</v>
      </c>
    </row>
    <row r="79" spans="3:11" ht="12.75" customHeight="1" thickBot="1">
      <c r="C79" s="12"/>
      <c r="D79" s="29"/>
      <c r="J79" s="12"/>
      <c r="K79" s="29"/>
    </row>
    <row r="80" spans="1:13" ht="12.75" customHeight="1">
      <c r="A80" s="53">
        <v>57</v>
      </c>
      <c r="B80" s="47">
        <v>1</v>
      </c>
      <c r="C80" s="12">
        <v>95</v>
      </c>
      <c r="D80" s="13" t="str">
        <f>VLOOKUP(C80,'[1]регистрация'!$B$7:$H$1010,4,FALSE)</f>
        <v>LIASO Aliaksandr</v>
      </c>
      <c r="E80" s="17" t="str">
        <f>VLOOKUP(C80,'[1]регистрация'!$B$7:$H$1010,5,FALSE)</f>
        <v>1991 ms</v>
      </c>
      <c r="F80" s="17" t="str">
        <f>VLOOKUP(C80,'[1]регистрация'!$B$7:$H$1010,6,FALSE)</f>
        <v>BLR</v>
      </c>
      <c r="G80" s="2"/>
      <c r="H80" s="53">
        <v>90</v>
      </c>
      <c r="I80" s="47">
        <v>1</v>
      </c>
      <c r="J80" s="12">
        <v>237</v>
      </c>
      <c r="K80" s="13" t="str">
        <f>VLOOKUP(J80,'[1]регистрация'!$B$7:$H$1010,4,FALSE)</f>
        <v>KISELEV Ruslan</v>
      </c>
      <c r="L80" s="52" t="str">
        <f>VLOOKUP(J80,'[1]регистрация'!$B$7:$H$1010,5,FALSE)</f>
        <v>1992 cms</v>
      </c>
      <c r="M80" s="17" t="str">
        <f>VLOOKUP(J80,'[1]регистрация'!$B$7:$H$1010,6,FALSE)</f>
        <v>RUS</v>
      </c>
    </row>
    <row r="81" spans="1:13" ht="12.75" customHeight="1">
      <c r="A81" s="54"/>
      <c r="B81" s="48"/>
      <c r="C81" s="12">
        <v>96</v>
      </c>
      <c r="D81" s="14" t="str">
        <f>VLOOKUP(C81,'[1]регистрация'!$B$7:$H$1010,4,FALSE)</f>
        <v>Ляссо Александр</v>
      </c>
      <c r="E81" s="18"/>
      <c r="F81" s="18" t="str">
        <f>VLOOKUP(C81,'[1]регистрация'!$B$7:$H$1010,6,FALSE)</f>
        <v>БЛР</v>
      </c>
      <c r="G81" s="2"/>
      <c r="H81" s="54"/>
      <c r="I81" s="48"/>
      <c r="J81" s="12">
        <v>238</v>
      </c>
      <c r="K81" s="14" t="str">
        <f>VLOOKUP(J81,'[1]регистрация'!$B$7:$H$1010,4,FALSE)</f>
        <v>Киселев Руслан</v>
      </c>
      <c r="L81" s="50"/>
      <c r="M81" s="18" t="str">
        <f>VLOOKUP(J81,'[1]регистрация'!$B$7:$H$1010,6,FALSE)</f>
        <v>РОС</v>
      </c>
    </row>
    <row r="82" spans="1:13" ht="12.75" customHeight="1">
      <c r="A82" s="54"/>
      <c r="B82" s="43">
        <v>2</v>
      </c>
      <c r="C82" s="12">
        <v>105</v>
      </c>
      <c r="D82" s="15" t="str">
        <f>VLOOKUP(C82,'[1]регистрация'!$B$7:$H$1010,4,FALSE)</f>
        <v>CHIDRASHVILI Vakhtangi</v>
      </c>
      <c r="E82" s="19">
        <f>VLOOKUP(C82,'[1]регистрация'!$B$7:$H$1010,5,FALSE)</f>
        <v>1991</v>
      </c>
      <c r="F82" s="19" t="str">
        <f>VLOOKUP(C82,'[1]регистрация'!$B$7:$H$1010,6,FALSE)</f>
        <v>GEO</v>
      </c>
      <c r="G82" s="2"/>
      <c r="H82" s="54"/>
      <c r="I82" s="43">
        <v>2</v>
      </c>
      <c r="J82" s="12">
        <v>235</v>
      </c>
      <c r="K82" s="15" t="str">
        <f>VLOOKUP(J82,'[1]регистрация'!$B$7:$H$1010,4,FALSE)</f>
        <v>KORYAK Evgeniy</v>
      </c>
      <c r="L82" s="49">
        <f>VLOOKUP(J82,'[1]регистрация'!$B$7:$H$1010,5,FALSE)</f>
        <v>1991</v>
      </c>
      <c r="M82" s="19" t="str">
        <f>VLOOKUP(J82,'[1]регистрация'!$B$7:$H$1010,6,FALSE)</f>
        <v>MDA</v>
      </c>
    </row>
    <row r="83" spans="1:13" ht="12.75" customHeight="1">
      <c r="A83" s="54"/>
      <c r="B83" s="43"/>
      <c r="C83" s="12">
        <v>106</v>
      </c>
      <c r="D83" s="14" t="str">
        <f>VLOOKUP(C83,'[1]регистрация'!$B$7:$H$1010,4,FALSE)</f>
        <v>Чидрашвили Вахтанги</v>
      </c>
      <c r="E83" s="18"/>
      <c r="F83" s="18" t="str">
        <f>VLOOKUP(C83,'[1]регистрация'!$B$7:$H$1010,6,FALSE)</f>
        <v>ГРУ</v>
      </c>
      <c r="G83" s="2"/>
      <c r="H83" s="54"/>
      <c r="I83" s="43"/>
      <c r="J83" s="12">
        <v>236</v>
      </c>
      <c r="K83" s="14" t="str">
        <f>VLOOKUP(J83,'[1]регистрация'!$B$7:$H$1010,4,FALSE)</f>
        <v>Коряк Евгений</v>
      </c>
      <c r="L83" s="50"/>
      <c r="M83" s="18" t="str">
        <f>VLOOKUP(J83,'[1]регистрация'!$B$7:$H$1010,6,FALSE)</f>
        <v>МОЛ</v>
      </c>
    </row>
    <row r="84" spans="1:13" ht="12.75" customHeight="1">
      <c r="A84" s="54"/>
      <c r="B84" s="45">
        <v>3</v>
      </c>
      <c r="C84" s="12">
        <v>99</v>
      </c>
      <c r="D84" s="15" t="str">
        <f>VLOOKUP(C84,'[1]регистрация'!$B$7:$H$1010,4,FALSE)</f>
        <v>ALEKSANYAN Seryozha</v>
      </c>
      <c r="E84" s="19">
        <f>VLOOKUP(C84,'[1]регистрация'!$B$7:$H$1010,5,FALSE)</f>
        <v>1992</v>
      </c>
      <c r="F84" s="19" t="str">
        <f>VLOOKUP(C84,'[1]регистрация'!$B$7:$H$1010,6,FALSE)</f>
        <v>ARM</v>
      </c>
      <c r="G84" s="2"/>
      <c r="H84" s="54"/>
      <c r="I84" s="45">
        <v>3</v>
      </c>
      <c r="J84" s="12">
        <v>247</v>
      </c>
      <c r="K84" s="15" t="str">
        <f>VLOOKUP(J84,'[1]регистрация'!$B$7:$H$1010,4,FALSE)</f>
        <v>OQBANI  Bidal</v>
      </c>
      <c r="L84" s="49">
        <f>VLOOKUP(J84,'[1]регистрация'!$B$7:$H$1010,5,FALSE)</f>
        <v>1991</v>
      </c>
      <c r="M84" s="19" t="str">
        <f>VLOOKUP(J84,'[1]регистрация'!$B$7:$H$1010,6,FALSE)</f>
        <v>FRA</v>
      </c>
    </row>
    <row r="85" spans="1:13" ht="12.75" customHeight="1">
      <c r="A85" s="54"/>
      <c r="B85" s="45"/>
      <c r="C85" s="12">
        <v>100</v>
      </c>
      <c r="D85" s="14" t="str">
        <f>VLOOKUP(C85,'[1]регистрация'!$B$7:$H$1010,4,FALSE)</f>
        <v>Алексанян Сережа</v>
      </c>
      <c r="E85" s="18"/>
      <c r="F85" s="18" t="str">
        <f>VLOOKUP(C85,'[1]регистрация'!$B$7:$H$1010,6,FALSE)</f>
        <v>АРМ</v>
      </c>
      <c r="G85" s="2"/>
      <c r="H85" s="54"/>
      <c r="I85" s="45"/>
      <c r="J85" s="12">
        <v>148</v>
      </c>
      <c r="K85" s="14" t="str">
        <f>VLOOKUP(J85,'[1]регистрация'!$B$7:$H$1010,4,FALSE)</f>
        <v>Никогосян Марине</v>
      </c>
      <c r="L85" s="50"/>
      <c r="M85" s="18" t="str">
        <f>VLOOKUP(J85,'[1]регистрация'!$B$7:$H$1010,6,FALSE)</f>
        <v>БОЛ</v>
      </c>
    </row>
    <row r="86" spans="1:13" ht="12.75" customHeight="1">
      <c r="A86" s="54"/>
      <c r="B86" s="45">
        <v>3</v>
      </c>
      <c r="C86" s="12">
        <v>97</v>
      </c>
      <c r="D86" s="15" t="str">
        <f>VLOOKUP(C86,'[1]регистрация'!$B$7:$H$1010,4,FALSE)</f>
        <v>PONOMARENKO Danil</v>
      </c>
      <c r="E86" s="19" t="str">
        <f>VLOOKUP(C86,'[1]регистрация'!$B$7:$H$1010,5,FALSE)</f>
        <v>1991 cms</v>
      </c>
      <c r="F86" s="19" t="str">
        <f>VLOOKUP(C86,'[1]регистрация'!$B$7:$H$1010,6,FALSE)</f>
        <v>RUS</v>
      </c>
      <c r="G86" s="2"/>
      <c r="H86" s="54"/>
      <c r="I86" s="45">
        <v>3</v>
      </c>
      <c r="J86" s="12">
        <v>245</v>
      </c>
      <c r="K86" s="15" t="str">
        <f>VLOOKUP(J86,'[1]регистрация'!$B$7:$H$1010,4,FALSE)</f>
        <v>MOZADZE Gorgi</v>
      </c>
      <c r="L86" s="49">
        <f>VLOOKUP(J86,'[1]регистрация'!$B$7:$H$1010,5,FALSE)</f>
        <v>1991</v>
      </c>
      <c r="M86" s="19" t="str">
        <f>VLOOKUP(J86,'[1]регистрация'!$B$7:$H$1010,6,FALSE)</f>
        <v>GEO</v>
      </c>
    </row>
    <row r="87" spans="1:13" ht="12.75" customHeight="1" thickBot="1">
      <c r="A87" s="55"/>
      <c r="B87" s="46"/>
      <c r="C87" s="12">
        <v>98</v>
      </c>
      <c r="D87" s="16" t="str">
        <f>VLOOKUP(C87,'[1]регистрация'!$B$7:$H$1010,4,FALSE)</f>
        <v>Пономаренко Данил</v>
      </c>
      <c r="E87" s="20"/>
      <c r="F87" s="20" t="str">
        <f>VLOOKUP(C87,'[1]регистрация'!$B$7:$H$1010,6,FALSE)</f>
        <v>РОС</v>
      </c>
      <c r="G87" s="2"/>
      <c r="H87" s="55"/>
      <c r="I87" s="46"/>
      <c r="J87" s="12">
        <v>246</v>
      </c>
      <c r="K87" s="16" t="str">
        <f>VLOOKUP(J87,'[1]регистрация'!$B$7:$H$1010,4,FALSE)</f>
        <v>Мозадзе Георги</v>
      </c>
      <c r="L87" s="51"/>
      <c r="M87" s="20" t="str">
        <f>VLOOKUP(J87,'[1]регистрация'!$B$7:$H$1010,6,FALSE)</f>
        <v>ГРУ</v>
      </c>
    </row>
    <row r="88" spans="3:11" ht="12.75" customHeight="1" thickBot="1">
      <c r="C88" s="12"/>
      <c r="D88" s="29"/>
      <c r="J88" s="12"/>
      <c r="K88" s="29"/>
    </row>
    <row r="89" spans="1:13" ht="12.75" customHeight="1">
      <c r="A89" s="53">
        <v>62</v>
      </c>
      <c r="B89" s="47">
        <v>1</v>
      </c>
      <c r="C89" s="12">
        <v>135</v>
      </c>
      <c r="D89" s="13" t="str">
        <f>VLOOKUP(C89,'[1]регистрация'!$B$7:$H$1010,4,FALSE)</f>
        <v>TUTKHALYAN Vae</v>
      </c>
      <c r="E89" s="52" t="str">
        <f>VLOOKUP(C89,'[1]регистрация'!$B$7:$H$1010,5,FALSE)</f>
        <v>1991 ms</v>
      </c>
      <c r="F89" s="17" t="str">
        <f>VLOOKUP(C89,'[1]регистрация'!$B$7:$H$1010,6,FALSE)</f>
        <v>BLR</v>
      </c>
      <c r="G89" s="2"/>
      <c r="H89" s="53">
        <v>100</v>
      </c>
      <c r="I89" s="47">
        <v>1</v>
      </c>
      <c r="J89" s="12">
        <v>27</v>
      </c>
      <c r="K89" s="13" t="str">
        <f>VLOOKUP(J89,'[1]регистрация'!$B$7:$H$1010,4,FALSE)</f>
        <v>NARIMANIDZE Mikheil</v>
      </c>
      <c r="L89" s="17">
        <f>VLOOKUP(J89,'[1]регистрация'!$B$7:$H$1010,5,FALSE)</f>
        <v>1991</v>
      </c>
      <c r="M89" s="17" t="str">
        <f>VLOOKUP(J89,'[1]регистрация'!$B$7:$H$1010,6,FALSE)</f>
        <v>GEO</v>
      </c>
    </row>
    <row r="90" spans="1:13" ht="12.75" customHeight="1">
      <c r="A90" s="54"/>
      <c r="B90" s="48"/>
      <c r="C90" s="12">
        <v>136</v>
      </c>
      <c r="D90" s="14" t="str">
        <f>VLOOKUP(C90,'[1]регистрация'!$B$7:$H$1010,4,FALSE)</f>
        <v>Тутхалян Ваэ</v>
      </c>
      <c r="E90" s="50"/>
      <c r="F90" s="18" t="str">
        <f>VLOOKUP(C90,'[1]регистрация'!$B$7:$H$1010,6,FALSE)</f>
        <v>БЛР</v>
      </c>
      <c r="G90" s="2"/>
      <c r="H90" s="54"/>
      <c r="I90" s="48"/>
      <c r="J90" s="12">
        <v>28</v>
      </c>
      <c r="K90" s="14" t="str">
        <f>VLOOKUP(J90,'[1]регистрация'!$B$7:$H$1010,4,FALSE)</f>
        <v>Нариманидзе Михель</v>
      </c>
      <c r="L90" s="18"/>
      <c r="M90" s="18" t="str">
        <f>VLOOKUP(J90,'[1]регистрация'!$B$7:$H$1010,6,FALSE)</f>
        <v>ГРУ</v>
      </c>
    </row>
    <row r="91" spans="1:13" ht="12.75" customHeight="1">
      <c r="A91" s="54"/>
      <c r="B91" s="43">
        <v>2</v>
      </c>
      <c r="C91" s="12">
        <v>121</v>
      </c>
      <c r="D91" s="15" t="str">
        <f>VLOOKUP(C91,'[1]регистрация'!$B$7:$H$1010,4,FALSE)</f>
        <v>SEMINOG Denis</v>
      </c>
      <c r="E91" s="49" t="str">
        <f>VLOOKUP(C91,'[1]регистрация'!$B$7:$H$1010,5,FALSE)</f>
        <v>1991 ms</v>
      </c>
      <c r="F91" s="19" t="str">
        <f>VLOOKUP(C91,'[1]регистрация'!$B$7:$H$1010,6,FALSE)</f>
        <v>RUS</v>
      </c>
      <c r="G91" s="2"/>
      <c r="H91" s="54"/>
      <c r="I91" s="43">
        <v>2</v>
      </c>
      <c r="J91" s="12">
        <v>17</v>
      </c>
      <c r="K91" s="15" t="str">
        <f>VLOOKUP(J91,'[1]регистрация'!$B$7:$H$1010,4,FALSE)</f>
        <v>LUKASHUK Ilya</v>
      </c>
      <c r="L91" s="19" t="str">
        <f>VLOOKUP(J91,'[1]регистрация'!$B$7:$H$1010,5,FALSE)</f>
        <v>1991 cms</v>
      </c>
      <c r="M91" s="19" t="str">
        <f>VLOOKUP(J91,'[1]регистрация'!$B$7:$H$1010,6,FALSE)</f>
        <v>RUS</v>
      </c>
    </row>
    <row r="92" spans="1:13" ht="12.75" customHeight="1">
      <c r="A92" s="54"/>
      <c r="B92" s="43"/>
      <c r="C92" s="12">
        <v>122</v>
      </c>
      <c r="D92" s="14" t="str">
        <f>VLOOKUP(C92,'[1]регистрация'!$B$7:$H$1010,4,FALSE)</f>
        <v>Семиног Денис</v>
      </c>
      <c r="E92" s="50"/>
      <c r="F92" s="18" t="str">
        <f>VLOOKUP(C92,'[1]регистрация'!$B$7:$H$1010,6,FALSE)</f>
        <v>РОС</v>
      </c>
      <c r="G92" s="2"/>
      <c r="H92" s="54"/>
      <c r="I92" s="43"/>
      <c r="J92" s="12">
        <v>18</v>
      </c>
      <c r="K92" s="14" t="str">
        <f>VLOOKUP(J92,'[1]регистрация'!$B$7:$H$1010,4,FALSE)</f>
        <v>Лукашук Илья</v>
      </c>
      <c r="L92" s="18"/>
      <c r="M92" s="18" t="str">
        <f>VLOOKUP(J92,'[1]регистрация'!$B$7:$H$1010,6,FALSE)</f>
        <v>РОС</v>
      </c>
    </row>
    <row r="93" spans="1:13" ht="12.75" customHeight="1">
      <c r="A93" s="54"/>
      <c r="B93" s="45">
        <v>3</v>
      </c>
      <c r="C93" s="12">
        <v>115</v>
      </c>
      <c r="D93" s="15" t="str">
        <f>VLOOKUP(C93,'[1]регистрация'!$B$7:$H$1010,4,FALSE)</f>
        <v>VOITUK Mykyta</v>
      </c>
      <c r="E93" s="49">
        <f>VLOOKUP(C93,'[1]регистрация'!$B$7:$H$1010,5,FALSE)</f>
        <v>1991</v>
      </c>
      <c r="F93" s="19" t="str">
        <f>VLOOKUP(C93,'[1]регистрация'!$B$7:$H$1010,6,FALSE)</f>
        <v>UKR</v>
      </c>
      <c r="G93" s="2"/>
      <c r="H93" s="54"/>
      <c r="I93" s="45">
        <v>3</v>
      </c>
      <c r="J93" s="12">
        <v>21</v>
      </c>
      <c r="K93" s="15" t="str">
        <f>VLOOKUP(J93,'[1]регистрация'!$B$7:$H$1010,4,FALSE)</f>
        <v>YAROTSKI Dzmitry</v>
      </c>
      <c r="L93" s="19" t="str">
        <f>VLOOKUP(J93,'[1]регистрация'!$B$7:$H$1010,5,FALSE)</f>
        <v>1992 cms</v>
      </c>
      <c r="M93" s="19" t="str">
        <f>VLOOKUP(J93,'[1]регистрация'!$B$7:$H$1010,6,FALSE)</f>
        <v>BLR</v>
      </c>
    </row>
    <row r="94" spans="1:13" ht="12.75" customHeight="1">
      <c r="A94" s="54"/>
      <c r="B94" s="45"/>
      <c r="C94" s="12">
        <v>116</v>
      </c>
      <c r="D94" s="14" t="str">
        <f>VLOOKUP(C94,'[1]регистрация'!$B$7:$H$1010,4,FALSE)</f>
        <v>Войтюк Никита</v>
      </c>
      <c r="E94" s="50"/>
      <c r="F94" s="18" t="str">
        <f>VLOOKUP(C94,'[1]регистрация'!$B$7:$H$1010,6,FALSE)</f>
        <v>УКР</v>
      </c>
      <c r="G94" s="2"/>
      <c r="H94" s="54"/>
      <c r="I94" s="45"/>
      <c r="J94" s="12">
        <v>22</v>
      </c>
      <c r="K94" s="14" t="str">
        <f>VLOOKUP(J94,'[1]регистрация'!$B$7:$H$1010,4,FALSE)</f>
        <v>Яроцкий Дмитрий</v>
      </c>
      <c r="L94" s="18"/>
      <c r="M94" s="18" t="str">
        <f>VLOOKUP(J94,'[1]регистрация'!$B$7:$H$1010,6,FALSE)</f>
        <v>БЛР</v>
      </c>
    </row>
    <row r="95" spans="1:13" ht="12.75" customHeight="1">
      <c r="A95" s="54"/>
      <c r="B95" s="45">
        <v>3</v>
      </c>
      <c r="C95" s="12">
        <v>125</v>
      </c>
      <c r="D95" s="15" t="str">
        <f>VLOOKUP(C95,'[1]регистрация'!$B$7:$H$1010,4,FALSE)</f>
        <v>JAKOMAS Tomas</v>
      </c>
      <c r="E95" s="49">
        <f>VLOOKUP(C95,'[1]регистрация'!$B$7:$H$1010,5,FALSE)</f>
        <v>1992</v>
      </c>
      <c r="F95" s="19" t="str">
        <f>VLOOKUP(C95,'[1]регистрация'!$B$7:$H$1010,6,FALSE)</f>
        <v>LTU</v>
      </c>
      <c r="G95" s="2"/>
      <c r="H95" s="54"/>
      <c r="I95" s="45">
        <v>3</v>
      </c>
      <c r="J95" s="12">
        <v>19</v>
      </c>
      <c r="K95" s="15" t="str">
        <f>VLOOKUP(J95,'[1]регистрация'!$B$7:$H$1010,4,FALSE)</f>
        <v>TAKI Denis</v>
      </c>
      <c r="L95" s="19">
        <f>VLOOKUP(J95,'[1]регистрация'!$B$7:$H$1010,5,FALSE)</f>
        <v>1992</v>
      </c>
      <c r="M95" s="19" t="str">
        <f>VLOOKUP(J95,'[1]регистрация'!$B$7:$H$1010,6,FALSE)</f>
        <v>MDA</v>
      </c>
    </row>
    <row r="96" spans="1:13" ht="12.75" customHeight="1" thickBot="1">
      <c r="A96" s="55"/>
      <c r="B96" s="46"/>
      <c r="C96" s="12">
        <v>126</v>
      </c>
      <c r="D96" s="16" t="str">
        <f>VLOOKUP(C96,'[1]регистрация'!$B$7:$H$1010,4,FALSE)</f>
        <v>Жакомас Томас</v>
      </c>
      <c r="E96" s="51"/>
      <c r="F96" s="20" t="str">
        <f>VLOOKUP(C96,'[1]регистрация'!$B$7:$H$1010,6,FALSE)</f>
        <v>ЛИТ</v>
      </c>
      <c r="G96" s="2"/>
      <c r="H96" s="55"/>
      <c r="I96" s="46"/>
      <c r="J96" s="12">
        <v>20</v>
      </c>
      <c r="K96" s="16" t="str">
        <f>VLOOKUP(J96,'[1]регистрация'!$B$7:$H$1010,4,FALSE)</f>
        <v>Таки Денис</v>
      </c>
      <c r="L96" s="20"/>
      <c r="M96" s="20" t="str">
        <f>VLOOKUP(J96,'[1]регистрация'!$B$7:$H$1010,6,FALSE)</f>
        <v>МОЛ</v>
      </c>
    </row>
    <row r="97" spans="3:11" ht="12.75" customHeight="1" thickBot="1">
      <c r="C97" s="12"/>
      <c r="D97" s="29"/>
      <c r="J97" s="12"/>
      <c r="K97" s="29"/>
    </row>
    <row r="98" spans="1:13" ht="12.75" customHeight="1">
      <c r="A98" s="53">
        <v>68</v>
      </c>
      <c r="B98" s="47">
        <v>1</v>
      </c>
      <c r="C98" s="12">
        <v>159</v>
      </c>
      <c r="D98" s="13" t="str">
        <f>VLOOKUP(C98,'[1]регистрация'!$B$7:$H$1010,4,FALSE)</f>
        <v>KAPANADZE Zviad</v>
      </c>
      <c r="E98" s="52">
        <f>VLOOKUP(C98,'[1]регистрация'!$B$7:$H$1010,5,FALSE)</f>
        <v>1991</v>
      </c>
      <c r="F98" s="17" t="str">
        <f>VLOOKUP(C98,'[1]регистрация'!$B$7:$H$1010,6,FALSE)</f>
        <v>GEO</v>
      </c>
      <c r="G98" s="2"/>
      <c r="H98" s="53" t="s">
        <v>4</v>
      </c>
      <c r="I98" s="47">
        <v>1</v>
      </c>
      <c r="J98" s="12">
        <v>5</v>
      </c>
      <c r="K98" s="13" t="str">
        <f>VLOOKUP(J98,'[1]регистрация'!$B$7:$H$1010,4,FALSE)</f>
        <v>PARKHAMUK Dzianis</v>
      </c>
      <c r="L98" s="52" t="str">
        <f>VLOOKUP(J98,'[1]регистрация'!$B$7:$H$1010,5,FALSE)</f>
        <v>1991 ms</v>
      </c>
      <c r="M98" s="17" t="str">
        <f>VLOOKUP(J98,'[1]регистрация'!$B$7:$H$1010,6,FALSE)</f>
        <v>BLR</v>
      </c>
    </row>
    <row r="99" spans="1:13" ht="12.75" customHeight="1">
      <c r="A99" s="54"/>
      <c r="B99" s="48"/>
      <c r="C99" s="12">
        <v>160</v>
      </c>
      <c r="D99" s="14" t="str">
        <f>VLOOKUP(C99,'[1]регистрация'!$B$7:$H$1010,4,FALSE)</f>
        <v>Капанадзе Звиад</v>
      </c>
      <c r="E99" s="50"/>
      <c r="F99" s="18" t="str">
        <f>VLOOKUP(C99,'[1]регистрация'!$B$7:$H$1010,6,FALSE)</f>
        <v>ГРУ</v>
      </c>
      <c r="G99" s="2"/>
      <c r="H99" s="54"/>
      <c r="I99" s="48"/>
      <c r="J99" s="12">
        <v>6</v>
      </c>
      <c r="K99" s="14" t="str">
        <f>VLOOKUP(J99,'[1]регистрация'!$B$7:$H$1010,4,FALSE)</f>
        <v>Пархомук Денис</v>
      </c>
      <c r="L99" s="50"/>
      <c r="M99" s="18" t="str">
        <f>VLOOKUP(J99,'[1]регистрация'!$B$7:$H$1010,6,FALSE)</f>
        <v>БЛР</v>
      </c>
    </row>
    <row r="100" spans="1:13" ht="12.75" customHeight="1">
      <c r="A100" s="54"/>
      <c r="B100" s="43">
        <v>2</v>
      </c>
      <c r="C100" s="12">
        <v>161</v>
      </c>
      <c r="D100" s="15" t="str">
        <f>VLOOKUP(C100,'[1]регистрация'!$B$7:$H$1010,4,FALSE)</f>
        <v>AVAGYAN Armen</v>
      </c>
      <c r="E100" s="49" t="str">
        <f>VLOOKUP(C100,'[1]регистрация'!$B$7:$H$1010,5,FALSE)</f>
        <v>1991 cms</v>
      </c>
      <c r="F100" s="19" t="str">
        <f>VLOOKUP(C100,'[1]регистрация'!$B$7:$H$1010,6,FALSE)</f>
        <v>RUS</v>
      </c>
      <c r="G100" s="2"/>
      <c r="H100" s="54"/>
      <c r="I100" s="43">
        <v>2</v>
      </c>
      <c r="J100" s="12">
        <v>7</v>
      </c>
      <c r="K100" s="15" t="str">
        <f>VLOOKUP(J100,'[1]регистрация'!$B$7:$H$1010,4,FALSE)</f>
        <v>MEDVEDEV Victor</v>
      </c>
      <c r="L100" s="49" t="str">
        <f>VLOOKUP(J100,'[1]регистрация'!$B$7:$H$1010,5,FALSE)</f>
        <v>1992 cms</v>
      </c>
      <c r="M100" s="19" t="str">
        <f>VLOOKUP(J100,'[1]регистрация'!$B$7:$H$1010,6,FALSE)</f>
        <v>RUS</v>
      </c>
    </row>
    <row r="101" spans="1:13" ht="12.75" customHeight="1">
      <c r="A101" s="54"/>
      <c r="B101" s="43"/>
      <c r="C101" s="12">
        <v>162</v>
      </c>
      <c r="D101" s="14" t="str">
        <f>VLOOKUP(C101,'[1]регистрация'!$B$7:$H$1010,4,FALSE)</f>
        <v>Авагян Армен</v>
      </c>
      <c r="E101" s="50"/>
      <c r="F101" s="18" t="str">
        <f>VLOOKUP(C101,'[1]регистрация'!$B$7:$H$1010,6,FALSE)</f>
        <v>РОС</v>
      </c>
      <c r="G101" s="2"/>
      <c r="H101" s="54"/>
      <c r="I101" s="43"/>
      <c r="J101" s="12">
        <v>8</v>
      </c>
      <c r="K101" s="14" t="str">
        <f>VLOOKUP(J101,'[1]регистрация'!$B$7:$H$1010,4,FALSE)</f>
        <v>Медведев Виктор</v>
      </c>
      <c r="L101" s="50"/>
      <c r="M101" s="18" t="str">
        <f>VLOOKUP(J101,'[1]регистрация'!$B$7:$H$1010,6,FALSE)</f>
        <v>РОС</v>
      </c>
    </row>
    <row r="102" spans="1:13" ht="12.75" customHeight="1">
      <c r="A102" s="54"/>
      <c r="B102" s="45">
        <v>3</v>
      </c>
      <c r="C102" s="12">
        <v>163</v>
      </c>
      <c r="D102" s="15" t="str">
        <f>VLOOKUP(C102,'[1]регистрация'!$B$7:$H$1010,4,FALSE)</f>
        <v>ANANCHYK Dzianis</v>
      </c>
      <c r="E102" s="49" t="str">
        <f>VLOOKUP(C102,'[1]регистрация'!$B$7:$H$1010,5,FALSE)</f>
        <v>1991 ms</v>
      </c>
      <c r="F102" s="19" t="str">
        <f>VLOOKUP(C102,'[1]регистрация'!$B$7:$H$1010,6,FALSE)</f>
        <v>BLR</v>
      </c>
      <c r="G102" s="2"/>
      <c r="H102" s="54"/>
      <c r="I102" s="45">
        <v>3</v>
      </c>
      <c r="J102" s="12">
        <v>9</v>
      </c>
      <c r="K102" s="15" t="str">
        <f>VLOOKUP(J102,'[1]регистрация'!$B$7:$H$1010,4,FALSE)</f>
        <v>REZESIDZE Slavik</v>
      </c>
      <c r="L102" s="49">
        <f>VLOOKUP(J102,'[1]регистрация'!$B$7:$H$1010,5,FALSE)</f>
        <v>1992</v>
      </c>
      <c r="M102" s="19" t="str">
        <f>VLOOKUP(J102,'[1]регистрация'!$B$7:$H$1010,6,FALSE)</f>
        <v>GEO</v>
      </c>
    </row>
    <row r="103" spans="1:13" ht="12.75" customHeight="1">
      <c r="A103" s="54"/>
      <c r="B103" s="45"/>
      <c r="C103" s="12">
        <v>164</v>
      </c>
      <c r="D103" s="14" t="str">
        <f>VLOOKUP(C103,'[1]регистрация'!$B$7:$H$1010,4,FALSE)</f>
        <v>Ананчик Денис</v>
      </c>
      <c r="E103" s="50"/>
      <c r="F103" s="18" t="str">
        <f>VLOOKUP(C103,'[1]регистрация'!$B$7:$H$1010,6,FALSE)</f>
        <v>БЛР</v>
      </c>
      <c r="G103" s="2"/>
      <c r="H103" s="54"/>
      <c r="I103" s="45"/>
      <c r="J103" s="12">
        <v>10</v>
      </c>
      <c r="K103" s="14" t="str">
        <f>VLOOKUP(J103,'[1]регистрация'!$B$7:$H$1010,4,FALSE)</f>
        <v>Резесидзе Славик</v>
      </c>
      <c r="L103" s="50"/>
      <c r="M103" s="18" t="str">
        <f>VLOOKUP(J103,'[1]регистрация'!$B$7:$H$1010,6,FALSE)</f>
        <v>ГРУ</v>
      </c>
    </row>
    <row r="104" spans="1:13" ht="12.75" customHeight="1">
      <c r="A104" s="54"/>
      <c r="B104" s="45">
        <v>3</v>
      </c>
      <c r="C104" s="12">
        <v>165</v>
      </c>
      <c r="D104" s="15" t="str">
        <f>VLOOKUP(C104,'[1]регистрация'!$B$7:$H$1010,4,FALSE)</f>
        <v>TOMATS Deyan</v>
      </c>
      <c r="E104" s="49">
        <f>VLOOKUP(C104,'[1]регистрация'!$B$7:$H$1010,5,FALSE)</f>
        <v>1991</v>
      </c>
      <c r="F104" s="19" t="str">
        <f>VLOOKUP(C104,'[1]регистрация'!$B$7:$H$1010,6,FALSE)</f>
        <v>SRB</v>
      </c>
      <c r="G104" s="2"/>
      <c r="H104" s="54"/>
      <c r="I104" s="45">
        <v>3</v>
      </c>
      <c r="J104" s="12">
        <v>3</v>
      </c>
      <c r="K104" s="15" t="str">
        <f>VLOOKUP(J104,'[1]регистрация'!$B$7:$H$1010,4,FALSE)</f>
        <v>DUKA Andrey</v>
      </c>
      <c r="L104" s="49">
        <f>VLOOKUP(J104,'[1]регистрация'!$B$7:$H$1010,5,FALSE)</f>
        <v>1991</v>
      </c>
      <c r="M104" s="19" t="str">
        <f>VLOOKUP(J104,'[1]регистрация'!$B$7:$H$1010,6,FALSE)</f>
        <v>MDA</v>
      </c>
    </row>
    <row r="105" spans="1:13" ht="12.75" customHeight="1" thickBot="1">
      <c r="A105" s="55"/>
      <c r="B105" s="46"/>
      <c r="C105" s="12">
        <v>166</v>
      </c>
      <c r="D105" s="16" t="str">
        <f>VLOOKUP(C105,'[1]регистрация'!$B$7:$H$1010,4,FALSE)</f>
        <v>Томац Деян</v>
      </c>
      <c r="E105" s="51"/>
      <c r="F105" s="20" t="str">
        <f>VLOOKUP(C105,'[1]регистрация'!$B$7:$H$1010,6,FALSE)</f>
        <v>СРБ</v>
      </c>
      <c r="G105" s="2"/>
      <c r="H105" s="55"/>
      <c r="I105" s="46"/>
      <c r="J105" s="12">
        <v>4</v>
      </c>
      <c r="K105" s="16" t="str">
        <f>VLOOKUP(J105,'[1]регистрация'!$B$7:$H$1010,4,FALSE)</f>
        <v>Дука Андрей</v>
      </c>
      <c r="L105" s="51"/>
      <c r="M105" s="20" t="str">
        <f>VLOOKUP(J105,'[1]регистрация'!$B$7:$H$1010,6,FALSE)</f>
        <v>МОЛ</v>
      </c>
    </row>
    <row r="106" spans="3:10" ht="12.75">
      <c r="C106" s="6"/>
      <c r="G106" s="7"/>
      <c r="H106" s="7"/>
      <c r="J106" s="21"/>
    </row>
    <row r="107" spans="2:13" ht="15.75">
      <c r="B107" s="3"/>
      <c r="G107" s="7"/>
      <c r="H107" s="7"/>
      <c r="I107" s="1"/>
      <c r="J107" s="21"/>
      <c r="K107" s="5"/>
      <c r="L107" s="5"/>
      <c r="M107" s="4"/>
    </row>
    <row r="108" spans="1:13" ht="15">
      <c r="A108" s="8" t="str">
        <f>'[1]реквизиты'!$A$8</f>
        <v>Chiaf referee</v>
      </c>
      <c r="B108" s="9"/>
      <c r="C108" s="9"/>
      <c r="D108" s="9"/>
      <c r="E108" s="1"/>
      <c r="F108" s="10"/>
      <c r="I108" s="22"/>
      <c r="J108" s="21"/>
      <c r="K108" s="31" t="str">
        <f>'[1]реквизиты'!$G$8</f>
        <v>V. Bukhval</v>
      </c>
      <c r="L108" s="31"/>
      <c r="M108" t="str">
        <f>'[1]реквизиты'!$G$9</f>
        <v>/BLR/</v>
      </c>
    </row>
    <row r="109" spans="7:12" ht="12.75">
      <c r="G109" s="7"/>
      <c r="H109" s="7"/>
      <c r="I109" s="1"/>
      <c r="J109" s="21"/>
      <c r="K109" s="1"/>
      <c r="L109" s="1"/>
    </row>
    <row r="110" spans="7:12" ht="12.75">
      <c r="G110" s="7"/>
      <c r="H110" s="7"/>
      <c r="I110" s="1"/>
      <c r="J110" s="21"/>
      <c r="K110" s="1"/>
      <c r="L110" s="1"/>
    </row>
    <row r="111" spans="1:13" ht="15">
      <c r="A111" s="8" t="str">
        <f>'[1]реквизиты'!$A$10</f>
        <v>Chiaf  secretary</v>
      </c>
      <c r="C111" s="1"/>
      <c r="D111" s="1"/>
      <c r="E111" s="1"/>
      <c r="F111" s="1"/>
      <c r="I111" s="1"/>
      <c r="J111" s="21"/>
      <c r="K111" s="31" t="str">
        <f>'[1]реквизиты'!$G$10</f>
        <v>N. Glushkova</v>
      </c>
      <c r="L111" s="31"/>
      <c r="M111" t="str">
        <f>'[1]реквизиты'!$G$11</f>
        <v>/RUS/</v>
      </c>
    </row>
    <row r="112" spans="7:12" ht="12.75">
      <c r="G112" s="7"/>
      <c r="H112" s="7"/>
      <c r="I112" s="1"/>
      <c r="J112" s="21"/>
      <c r="K112" s="1"/>
      <c r="L112" s="1"/>
    </row>
    <row r="113" spans="7:12" ht="12.75">
      <c r="G113" s="7"/>
      <c r="H113" s="7"/>
      <c r="I113" s="1"/>
      <c r="J113" s="21"/>
      <c r="K113" s="1"/>
      <c r="L113" s="1"/>
    </row>
    <row r="114" spans="7:12" ht="12.75">
      <c r="G114" s="7"/>
      <c r="H114" s="7"/>
      <c r="I114" s="1"/>
      <c r="J114" s="21"/>
      <c r="K114" s="1"/>
      <c r="L114" s="1"/>
    </row>
  </sheetData>
  <sheetProtection/>
  <mergeCells count="166">
    <mergeCell ref="E100:E101"/>
    <mergeCell ref="L98:L99"/>
    <mergeCell ref="L100:L101"/>
    <mergeCell ref="L102:L103"/>
    <mergeCell ref="L104:L105"/>
    <mergeCell ref="L80:L81"/>
    <mergeCell ref="L82:L83"/>
    <mergeCell ref="L84:L85"/>
    <mergeCell ref="L86:L87"/>
    <mergeCell ref="E93:E94"/>
    <mergeCell ref="E95:E96"/>
    <mergeCell ref="E73:E74"/>
    <mergeCell ref="E75:E76"/>
    <mergeCell ref="E77:E78"/>
    <mergeCell ref="L71:L72"/>
    <mergeCell ref="L73:L74"/>
    <mergeCell ref="L75:L76"/>
    <mergeCell ref="L77:L78"/>
    <mergeCell ref="L41:L42"/>
    <mergeCell ref="L43:L44"/>
    <mergeCell ref="L45:L46"/>
    <mergeCell ref="E62:E63"/>
    <mergeCell ref="H62:H69"/>
    <mergeCell ref="I64:I65"/>
    <mergeCell ref="I66:I67"/>
    <mergeCell ref="E64:E65"/>
    <mergeCell ref="E66:E67"/>
    <mergeCell ref="E68:E69"/>
    <mergeCell ref="H32:H35"/>
    <mergeCell ref="E34:E35"/>
    <mergeCell ref="E36:E37"/>
    <mergeCell ref="E38:E39"/>
    <mergeCell ref="E41:E42"/>
    <mergeCell ref="E43:E44"/>
    <mergeCell ref="L14:L15"/>
    <mergeCell ref="L16:L17"/>
    <mergeCell ref="L18:L19"/>
    <mergeCell ref="L20:L21"/>
    <mergeCell ref="L23:L24"/>
    <mergeCell ref="L25:L26"/>
    <mergeCell ref="E5:E6"/>
    <mergeCell ref="T6:T7"/>
    <mergeCell ref="E7:E8"/>
    <mergeCell ref="E9:E10"/>
    <mergeCell ref="I9:I10"/>
    <mergeCell ref="I7:I8"/>
    <mergeCell ref="A62:A69"/>
    <mergeCell ref="B62:B63"/>
    <mergeCell ref="B64:B65"/>
    <mergeCell ref="B66:B67"/>
    <mergeCell ref="B68:B69"/>
    <mergeCell ref="B20:B21"/>
    <mergeCell ref="B27:B28"/>
    <mergeCell ref="A58:M58"/>
    <mergeCell ref="E20:E21"/>
    <mergeCell ref="L27:L28"/>
    <mergeCell ref="A71:A78"/>
    <mergeCell ref="B71:B72"/>
    <mergeCell ref="H71:H78"/>
    <mergeCell ref="I71:I72"/>
    <mergeCell ref="B73:B74"/>
    <mergeCell ref="I73:I74"/>
    <mergeCell ref="B75:B76"/>
    <mergeCell ref="I75:I76"/>
    <mergeCell ref="B77:B78"/>
    <mergeCell ref="E71:E72"/>
    <mergeCell ref="B9:B10"/>
    <mergeCell ref="I77:I78"/>
    <mergeCell ref="A80:A87"/>
    <mergeCell ref="B80:B81"/>
    <mergeCell ref="H80:H87"/>
    <mergeCell ref="I80:I81"/>
    <mergeCell ref="B82:B83"/>
    <mergeCell ref="I82:I83"/>
    <mergeCell ref="B84:B85"/>
    <mergeCell ref="I84:I85"/>
    <mergeCell ref="B5:B6"/>
    <mergeCell ref="I5:I6"/>
    <mergeCell ref="B7:B8"/>
    <mergeCell ref="A89:A96"/>
    <mergeCell ref="B89:B90"/>
    <mergeCell ref="H89:H96"/>
    <mergeCell ref="I89:I90"/>
    <mergeCell ref="B91:B92"/>
    <mergeCell ref="I91:I92"/>
    <mergeCell ref="B93:B94"/>
    <mergeCell ref="E89:E90"/>
    <mergeCell ref="E91:E92"/>
    <mergeCell ref="A98:A105"/>
    <mergeCell ref="B98:B99"/>
    <mergeCell ref="H98:H105"/>
    <mergeCell ref="I98:I99"/>
    <mergeCell ref="B100:B101"/>
    <mergeCell ref="I100:I101"/>
    <mergeCell ref="B102:B103"/>
    <mergeCell ref="E98:E99"/>
    <mergeCell ref="E102:E103"/>
    <mergeCell ref="E104:E105"/>
    <mergeCell ref="B23:B24"/>
    <mergeCell ref="I32:I33"/>
    <mergeCell ref="B95:B96"/>
    <mergeCell ref="I95:I96"/>
    <mergeCell ref="B86:B87"/>
    <mergeCell ref="I86:I87"/>
    <mergeCell ref="I62:I63"/>
    <mergeCell ref="I93:I94"/>
    <mergeCell ref="I104:I105"/>
    <mergeCell ref="K108:L108"/>
    <mergeCell ref="I43:I44"/>
    <mergeCell ref="I68:I69"/>
    <mergeCell ref="K54:L54"/>
    <mergeCell ref="A59:M59"/>
    <mergeCell ref="A60:M60"/>
    <mergeCell ref="E45:E46"/>
    <mergeCell ref="E47:E48"/>
    <mergeCell ref="I102:I103"/>
    <mergeCell ref="K111:L111"/>
    <mergeCell ref="B32:B33"/>
    <mergeCell ref="I14:I15"/>
    <mergeCell ref="I25:I26"/>
    <mergeCell ref="I38:I39"/>
    <mergeCell ref="I20:I21"/>
    <mergeCell ref="I16:I17"/>
    <mergeCell ref="B16:B17"/>
    <mergeCell ref="B14:B15"/>
    <mergeCell ref="B104:B105"/>
    <mergeCell ref="B47:B48"/>
    <mergeCell ref="B43:B44"/>
    <mergeCell ref="B36:B37"/>
    <mergeCell ref="B38:B39"/>
    <mergeCell ref="B41:B42"/>
    <mergeCell ref="I11:I12"/>
    <mergeCell ref="E11:E12"/>
    <mergeCell ref="B11:B12"/>
    <mergeCell ref="E14:E15"/>
    <mergeCell ref="E16:E17"/>
    <mergeCell ref="I36:I37"/>
    <mergeCell ref="I45:I46"/>
    <mergeCell ref="I18:I19"/>
    <mergeCell ref="I41:I42"/>
    <mergeCell ref="I23:I24"/>
    <mergeCell ref="B45:B46"/>
    <mergeCell ref="B18:B19"/>
    <mergeCell ref="B34:B35"/>
    <mergeCell ref="E18:E19"/>
    <mergeCell ref="E32:E33"/>
    <mergeCell ref="Q33:S33"/>
    <mergeCell ref="A5:A12"/>
    <mergeCell ref="H5:H12"/>
    <mergeCell ref="A32:A39"/>
    <mergeCell ref="H14:H21"/>
    <mergeCell ref="A14:A21"/>
    <mergeCell ref="I34:I35"/>
    <mergeCell ref="B29:B30"/>
    <mergeCell ref="I27:I28"/>
    <mergeCell ref="B25:B26"/>
    <mergeCell ref="A1:M1"/>
    <mergeCell ref="K51:L51"/>
    <mergeCell ref="A2:M2"/>
    <mergeCell ref="A3:M3"/>
    <mergeCell ref="I47:I48"/>
    <mergeCell ref="H23:H28"/>
    <mergeCell ref="H41:H46"/>
    <mergeCell ref="I29:I30"/>
    <mergeCell ref="A41:A48"/>
    <mergeCell ref="A23:A30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2011-04-17T13:28:54Z</cp:lastPrinted>
  <dcterms:created xsi:type="dcterms:W3CDTF">1996-10-08T23:32:33Z</dcterms:created>
  <dcterms:modified xsi:type="dcterms:W3CDTF">2012-11-09T10:33:02Z</dcterms:modified>
  <cp:category/>
  <cp:version/>
  <cp:contentType/>
  <cp:contentStatus/>
</cp:coreProperties>
</file>